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4164D4E3-B2D6-4C80-81E6-316B96A282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F2" i="1"/>
  <c r="E2" i="1"/>
</calcChain>
</file>

<file path=xl/sharedStrings.xml><?xml version="1.0" encoding="utf-8"?>
<sst xmlns="http://schemas.openxmlformats.org/spreadsheetml/2006/main" count="304" uniqueCount="206">
  <si>
    <t>site قیمت فروش</t>
  </si>
  <si>
    <t>عنوان کالا</t>
  </si>
  <si>
    <t>کد کالا</t>
  </si>
  <si>
    <t>موجودی</t>
  </si>
  <si>
    <t>آب چسب</t>
  </si>
  <si>
    <t>010001</t>
  </si>
  <si>
    <t>آبرنگ  افرا دانش آموزي 12 رنگ</t>
  </si>
  <si>
    <t>011295</t>
  </si>
  <si>
    <t>آبرنگ  افرا دانش آموزي 24 رنگ</t>
  </si>
  <si>
    <t>012495</t>
  </si>
  <si>
    <t>آبرنگ آرتيست سن پترزبورگ- 24 رنگ</t>
  </si>
  <si>
    <t>012471</t>
  </si>
  <si>
    <t>آبرنگ آقاميري 12 رنگ</t>
  </si>
  <si>
    <t>011291</t>
  </si>
  <si>
    <t>آبرنگ آقاميري 24 رنگ</t>
  </si>
  <si>
    <t>012491</t>
  </si>
  <si>
    <t>آبرنگ افرا - 12 رنگ</t>
  </si>
  <si>
    <t>011292</t>
  </si>
  <si>
    <t>آبرنگ افرا - 18 رنگ</t>
  </si>
  <si>
    <t>011892</t>
  </si>
  <si>
    <t>آبرنگ افرا - 24 رنگ</t>
  </si>
  <si>
    <t>012492</t>
  </si>
  <si>
    <t>آبرنگ افرا - 36 رنگ</t>
  </si>
  <si>
    <t>013692</t>
  </si>
  <si>
    <t>آبرنگ افرا - 48 رنگ</t>
  </si>
  <si>
    <t>014892</t>
  </si>
  <si>
    <t>آبرنگ افرا - متاليك - 18 رنگ</t>
  </si>
  <si>
    <t>011895</t>
  </si>
  <si>
    <t>آبرنگ حرفه اي مانجيو كره- 12 تايي نيم پالت</t>
  </si>
  <si>
    <t>011285</t>
  </si>
  <si>
    <t>آبرنگ حرفه اي مانجيو كره- 12 تايي كامل</t>
  </si>
  <si>
    <t>011281</t>
  </si>
  <si>
    <t>آبرنگ حرفه اي مانجيو كره- 24 تايي نيم پالت</t>
  </si>
  <si>
    <t>012485</t>
  </si>
  <si>
    <t>آبرنگ حرفه اي مانجيو كره- 24 تايي كامل</t>
  </si>
  <si>
    <t>012481</t>
  </si>
  <si>
    <t>آبرنگ حرفه اي مانجيو كره- 48 تايي نيم پالت</t>
  </si>
  <si>
    <t>014885</t>
  </si>
  <si>
    <t>اسكاتيو 125 ميل وستا</t>
  </si>
  <si>
    <t>290001</t>
  </si>
  <si>
    <t>اسكاتيو 40 ميل وستا</t>
  </si>
  <si>
    <t>290002</t>
  </si>
  <si>
    <t>اكريليك 21 ميل 12 رنگ وستا</t>
  </si>
  <si>
    <t>290010</t>
  </si>
  <si>
    <t>اكريليك 21 ميل 6 رنگ وستا</t>
  </si>
  <si>
    <t>290011</t>
  </si>
  <si>
    <t>اكريليك 21 ميل وستا- كد 21</t>
  </si>
  <si>
    <t>292121</t>
  </si>
  <si>
    <t>اكريليك 21 ميل وستا- كد 24</t>
  </si>
  <si>
    <t>292421</t>
  </si>
  <si>
    <t>اكريليك 21 ميل وستا- كد 40</t>
  </si>
  <si>
    <t>294021</t>
  </si>
  <si>
    <t>اكريليك 21 ميل وستا- كد 43</t>
  </si>
  <si>
    <t>294321</t>
  </si>
  <si>
    <t>اكريليك 21 ميل وستا- كد 6</t>
  </si>
  <si>
    <t>290621</t>
  </si>
  <si>
    <t>اكريليك 21 ميل وستا- كد 8</t>
  </si>
  <si>
    <t>290821</t>
  </si>
  <si>
    <t>اكريليك 250 ميل وستا – كد 21</t>
  </si>
  <si>
    <t>290003</t>
  </si>
  <si>
    <t>اكريليك 250 ميل وستا – كد 40</t>
  </si>
  <si>
    <t>294025</t>
  </si>
  <si>
    <t>اكريليك 250 ميل وستا – كد 6</t>
  </si>
  <si>
    <t>296250</t>
  </si>
  <si>
    <t>اكريليك 250 ميل وستا – كد 8</t>
  </si>
  <si>
    <t>298250</t>
  </si>
  <si>
    <t>اكريليك 75 ميل وستا – كد 10</t>
  </si>
  <si>
    <t>290064</t>
  </si>
  <si>
    <t>اكريليك 75 ميل وستا – كد 11</t>
  </si>
  <si>
    <t>290065</t>
  </si>
  <si>
    <t>اكريليك 75 ميل وستا – كد 110</t>
  </si>
  <si>
    <t>290066</t>
  </si>
  <si>
    <t>اكريليك 75 ميل وستا – كد 111</t>
  </si>
  <si>
    <t>290067</t>
  </si>
  <si>
    <t>اكريليك 75 ميل وستا – كد 112</t>
  </si>
  <si>
    <t>290068</t>
  </si>
  <si>
    <t>اكريليك 75 ميل وستا – كد 113</t>
  </si>
  <si>
    <t>290069</t>
  </si>
  <si>
    <t>اكريليك 75 ميل وستا – كد 114</t>
  </si>
  <si>
    <t>290070</t>
  </si>
  <si>
    <t>اكريليك 75 ميل وستا – كد 116</t>
  </si>
  <si>
    <t>290071</t>
  </si>
  <si>
    <t>اكريليك 75 ميل وستا – كد 117</t>
  </si>
  <si>
    <t>290072</t>
  </si>
  <si>
    <t>اكريليك 75 ميل وستا – كد 118</t>
  </si>
  <si>
    <t>290073</t>
  </si>
  <si>
    <t>اكريليك 75 ميل وستا – كد 12</t>
  </si>
  <si>
    <t>290074</t>
  </si>
  <si>
    <t>اكريليك 75 ميل وستا – كد 13</t>
  </si>
  <si>
    <t>290075</t>
  </si>
  <si>
    <t>اكريليك 75 ميل وستا – كد 15</t>
  </si>
  <si>
    <t>290076</t>
  </si>
  <si>
    <t>اكريليك 75 ميل وستا – كد 2</t>
  </si>
  <si>
    <t>290077</t>
  </si>
  <si>
    <t>اكريليك 75 ميل وستا – كد 20</t>
  </si>
  <si>
    <t>290078</t>
  </si>
  <si>
    <t>اكريليك 75 ميل وستا – كد 21</t>
  </si>
  <si>
    <t>290079</t>
  </si>
  <si>
    <t>اكريليك 75 ميل وستا – كد 23</t>
  </si>
  <si>
    <t>290080</t>
  </si>
  <si>
    <t>اكريليك 75 ميل وستا – كد 24</t>
  </si>
  <si>
    <t>290081</t>
  </si>
  <si>
    <t>اكريليك 75 ميل وستا – كد 28</t>
  </si>
  <si>
    <t>290082</t>
  </si>
  <si>
    <t>اكريليك 75 ميل وستا – كد 29</t>
  </si>
  <si>
    <t>290083</t>
  </si>
  <si>
    <t>اكريليك 75 ميل وستا – كد 3</t>
  </si>
  <si>
    <t>290084</t>
  </si>
  <si>
    <t>اكريليك 75 ميل وستا – كد 30</t>
  </si>
  <si>
    <t>290085</t>
  </si>
  <si>
    <t>اكريليك 75 ميل وستا – كد 33</t>
  </si>
  <si>
    <t>290086</t>
  </si>
  <si>
    <t>اكريليك 75 ميل وستا – كد 37</t>
  </si>
  <si>
    <t>290087</t>
  </si>
  <si>
    <t>اكريليك 75 ميل وستا – كد 4</t>
  </si>
  <si>
    <t>290089</t>
  </si>
  <si>
    <t>اكريليك 75 ميل وستا – كد 40</t>
  </si>
  <si>
    <t>290090</t>
  </si>
  <si>
    <t>اكريليك 75 ميل وستا – كد 43</t>
  </si>
  <si>
    <t>290091</t>
  </si>
  <si>
    <t>اكريليك 75 ميل وستا – كد 44</t>
  </si>
  <si>
    <t>290092</t>
  </si>
  <si>
    <t>اكريليك 75 ميل وستا – كد 47</t>
  </si>
  <si>
    <t>290093</t>
  </si>
  <si>
    <t>اكريليك 75 ميل وستا – كد 48</t>
  </si>
  <si>
    <t>290094</t>
  </si>
  <si>
    <t>اكريليك 75 ميل وستا – كد 5</t>
  </si>
  <si>
    <t>290095</t>
  </si>
  <si>
    <t>اكريليك 75 ميل وستا – كد 50</t>
  </si>
  <si>
    <t>290096</t>
  </si>
  <si>
    <t>اكريليك 75 ميل وستا – كد 52</t>
  </si>
  <si>
    <t>290097</t>
  </si>
  <si>
    <t>اكريليك 75 ميل وستا – كد 53</t>
  </si>
  <si>
    <t>290098</t>
  </si>
  <si>
    <t>اكريليك 75 ميل وستا – كد 54</t>
  </si>
  <si>
    <t>290099</t>
  </si>
  <si>
    <t>اكريليك 75 ميل وستا – كد 55</t>
  </si>
  <si>
    <t>290100</t>
  </si>
  <si>
    <t>اكريليك 75 ميل وستا – كد 56</t>
  </si>
  <si>
    <t>290101</t>
  </si>
  <si>
    <t>اكريليك 75 ميل وستا – كد 57</t>
  </si>
  <si>
    <t>290102</t>
  </si>
  <si>
    <t>اكريليك 75 ميل وستا – كد 59</t>
  </si>
  <si>
    <t>290103</t>
  </si>
  <si>
    <t>اكريليك 75 ميل وستا – كد 6</t>
  </si>
  <si>
    <t>290104</t>
  </si>
  <si>
    <t>اكريليك 75 ميل وستا – كد 61</t>
  </si>
  <si>
    <t>290105</t>
  </si>
  <si>
    <t>اكريليك 75 ميل وستا – كد 62</t>
  </si>
  <si>
    <t>290106</t>
  </si>
  <si>
    <t>اكريليك 75 ميل وستا – كد 63</t>
  </si>
  <si>
    <t>290107</t>
  </si>
  <si>
    <t>اكريليك 75 ميل وستا – كد 64</t>
  </si>
  <si>
    <t>290108</t>
  </si>
  <si>
    <t>اكريليك 75 ميل وستا – كد 65</t>
  </si>
  <si>
    <t>290109</t>
  </si>
  <si>
    <t>اكريليك 75 ميل وستا – كد 66</t>
  </si>
  <si>
    <t>290110</t>
  </si>
  <si>
    <t>اكريليك 75 ميل وستا – كد 67</t>
  </si>
  <si>
    <t>290111</t>
  </si>
  <si>
    <t>اكريليك 75 ميل وستا – كد 68</t>
  </si>
  <si>
    <t>290112</t>
  </si>
  <si>
    <t>اكريليك 75 ميل وستا – كد 69</t>
  </si>
  <si>
    <t>290113</t>
  </si>
  <si>
    <t>اكريليك 75 ميل وستا – كد 7</t>
  </si>
  <si>
    <t>290114</t>
  </si>
  <si>
    <t>اكريليك 75 ميل وستا – كد 72</t>
  </si>
  <si>
    <t>290115</t>
  </si>
  <si>
    <t>اكريليك 75 ميل وستا – كد 74</t>
  </si>
  <si>
    <t>290116</t>
  </si>
  <si>
    <t>اكريليك 75 ميل وستا – كد 8</t>
  </si>
  <si>
    <t>290117</t>
  </si>
  <si>
    <t>اكريليك 75 ميل وستا – كد 9</t>
  </si>
  <si>
    <t>290118</t>
  </si>
  <si>
    <t>اكولين 12 رنگ وستا</t>
  </si>
  <si>
    <t>290119</t>
  </si>
  <si>
    <t>اكولين 6 رنگ وستا</t>
  </si>
  <si>
    <t>290120</t>
  </si>
  <si>
    <t>تربانتين 125 ميل وستا</t>
  </si>
  <si>
    <t>290141</t>
  </si>
  <si>
    <t>تربانتين 40 ميل وستا</t>
  </si>
  <si>
    <t>290142</t>
  </si>
  <si>
    <t>چسب طلا 150 ميل وستا</t>
  </si>
  <si>
    <t>291505</t>
  </si>
  <si>
    <t>چسب ميسكت 150 ميل وستا</t>
  </si>
  <si>
    <t>290004</t>
  </si>
  <si>
    <t>خشك كن 125 ميل وستا</t>
  </si>
  <si>
    <t>291258</t>
  </si>
  <si>
    <t>خشك كن 40 ميل وستا</t>
  </si>
  <si>
    <t>290148</t>
  </si>
  <si>
    <t>دورگير ويتراي وستا – كد 200 سفيد</t>
  </si>
  <si>
    <t>290149</t>
  </si>
  <si>
    <t>دورگير ويتراي وستا – كد 203</t>
  </si>
  <si>
    <t>290152</t>
  </si>
  <si>
    <t>دورگير ويتراي وستا – كد 204</t>
  </si>
  <si>
    <t>290153</t>
  </si>
  <si>
    <t>دورگير ويتراي وستا – كد 207</t>
  </si>
  <si>
    <t>290156</t>
  </si>
  <si>
    <t>دورگير ويتراي وستا – مشكي - كد 210</t>
  </si>
  <si>
    <t>290159</t>
  </si>
  <si>
    <t>دورگير ويتراي وستا – كد 211</t>
  </si>
  <si>
    <t>290160</t>
  </si>
  <si>
    <t>y-k</t>
  </si>
  <si>
    <t>fee-5</t>
  </si>
  <si>
    <t>فروشگاه</t>
  </si>
  <si>
    <t>مهد هنر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</si>
</sst>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8.25"/>
      <name val="IRANSansMonoSpacedNum"/>
    </font>
  </fonts>
  <fills count="4">
    <fill>
      <patternFill patternType="none"/>
    </fill>
    <fill>
      <patternFill patternType="gray125"/>
    </fill>
    <fill>
      <patternFill patternType="solid">
        <fgColor rgb="FFD4D4D4"/>
      </patternFill>
    </fill>
    <fill>
      <patternFill patternType="solid">
        <f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"/>
  <sheetViews>
    <sheetView tabSelected="1" workbookViewId="0">
      <selection activeCell="C1222" sqref="C1222"/>
    </sheetView>
  </sheetViews>
  <sheetFormatPr defaultRowHeight="13.5" x14ac:dyDescent="0.35"/>
  <cols>
    <col min="1" max="1" width="13" customWidth="1"/>
    <col min="2" max="3" width="20" customWidth="1"/>
    <col min="4" max="4" width="13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202</v>
      </c>
      <c r="F1" t="s">
        <v>203</v>
      </c>
      <c r="G1" t="s">
        <v>204</v>
      </c>
    </row>
    <row r="2" spans="1:7" x14ac:dyDescent="0.35">
      <c r="A2" s="1">
        <v>200000</v>
      </c>
      <c r="B2" s="1" t="s">
        <v>4</v>
      </c>
      <c r="C2" s="1" t="s">
        <v>5</v>
      </c>
      <c r="D2" s="1">
        <v>0</v>
      </c>
      <c r="E2" t="str">
        <f>SUBSTITUTE(SUBSTITUTE(B2, "ي", "ی"),  "ك", "ک")</f>
        <v>آب چسب</v>
      </c>
      <c r="F2">
        <f>A2*1.05</f>
        <v>210000</v>
      </c>
      <c r="G2" t="s">
        <v>205</v>
      </c>
    </row>
    <row r="3" spans="1:7" x14ac:dyDescent="0.35">
      <c r="A3" s="2">
        <v>255000</v>
      </c>
      <c r="B3" s="2" t="s">
        <v>6</v>
      </c>
      <c r="C3" s="2" t="s">
        <v>7</v>
      </c>
      <c r="D3" s="2">
        <v>19</v>
      </c>
      <c r="E3" t="str">
        <f t="shared" ref="E3:E66" si="0">SUBSTITUTE(SUBSTITUTE(B3, "ي", "ی"),  "ك", "ک")</f>
        <v>آبرنگ  افرا دانش آموزی 12 رنگ</v>
      </c>
      <c r="F3">
        <f t="shared" ref="F3:F66" si="1">A3*1.05</f>
        <v>267750</v>
      </c>
      <c r="G3" t="s">
        <v>205</v>
      </c>
    </row>
    <row r="4" spans="1:7" x14ac:dyDescent="0.35">
      <c r="A4" s="1">
        <v>322000</v>
      </c>
      <c r="B4" s="1" t="s">
        <v>8</v>
      </c>
      <c r="C4" s="1" t="s">
        <v>9</v>
      </c>
      <c r="D4" s="1">
        <v>17</v>
      </c>
      <c r="E4" t="str">
        <f t="shared" si="0"/>
        <v>آبرنگ  افرا دانش آموزی 24 رنگ</v>
      </c>
      <c r="F4">
        <f t="shared" si="1"/>
        <v>338100</v>
      </c>
      <c r="G4" t="s">
        <v>205</v>
      </c>
    </row>
    <row r="5" spans="1:7" x14ac:dyDescent="0.35">
      <c r="A5" s="2">
        <v>3100000</v>
      </c>
      <c r="B5" s="2" t="s">
        <v>10</v>
      </c>
      <c r="C5" s="2" t="s">
        <v>11</v>
      </c>
      <c r="D5" s="2">
        <v>9</v>
      </c>
      <c r="E5" t="str">
        <f t="shared" si="0"/>
        <v>آبرنگ آرتیست سن پترزبورگ- 24 رنگ</v>
      </c>
      <c r="F5">
        <f t="shared" si="1"/>
        <v>3255000</v>
      </c>
      <c r="G5" t="s">
        <v>205</v>
      </c>
    </row>
    <row r="6" spans="1:7" x14ac:dyDescent="0.35">
      <c r="A6" s="1">
        <v>250000</v>
      </c>
      <c r="B6" s="1" t="s">
        <v>12</v>
      </c>
      <c r="C6" s="1" t="s">
        <v>13</v>
      </c>
      <c r="D6" s="1">
        <v>1</v>
      </c>
      <c r="E6" t="str">
        <f t="shared" si="0"/>
        <v>آبرنگ آقامیری 12 رنگ</v>
      </c>
      <c r="F6">
        <f t="shared" si="1"/>
        <v>262500</v>
      </c>
      <c r="G6" t="s">
        <v>205</v>
      </c>
    </row>
    <row r="7" spans="1:7" x14ac:dyDescent="0.35">
      <c r="A7" s="2">
        <v>335000</v>
      </c>
      <c r="B7" s="2" t="s">
        <v>14</v>
      </c>
      <c r="C7" s="2" t="s">
        <v>15</v>
      </c>
      <c r="D7" s="2">
        <v>16</v>
      </c>
      <c r="E7" t="str">
        <f t="shared" si="0"/>
        <v>آبرنگ آقامیری 24 رنگ</v>
      </c>
      <c r="F7">
        <f t="shared" si="1"/>
        <v>351750</v>
      </c>
      <c r="G7" t="s">
        <v>205</v>
      </c>
    </row>
    <row r="8" spans="1:7" x14ac:dyDescent="0.35">
      <c r="A8" s="1">
        <v>370000</v>
      </c>
      <c r="B8" s="1" t="s">
        <v>16</v>
      </c>
      <c r="C8" s="1" t="s">
        <v>17</v>
      </c>
      <c r="D8" s="1">
        <v>1</v>
      </c>
      <c r="E8" t="str">
        <f t="shared" si="0"/>
        <v>آبرنگ افرا - 12 رنگ</v>
      </c>
      <c r="F8">
        <f t="shared" si="1"/>
        <v>388500</v>
      </c>
      <c r="G8" t="s">
        <v>205</v>
      </c>
    </row>
    <row r="9" spans="1:7" x14ac:dyDescent="0.35">
      <c r="A9" s="2">
        <v>420000</v>
      </c>
      <c r="B9" s="2" t="s">
        <v>18</v>
      </c>
      <c r="C9" s="2" t="s">
        <v>19</v>
      </c>
      <c r="D9" s="2">
        <v>5</v>
      </c>
      <c r="E9" t="str">
        <f t="shared" si="0"/>
        <v>آبرنگ افرا - 18 رنگ</v>
      </c>
      <c r="F9">
        <f t="shared" si="1"/>
        <v>441000</v>
      </c>
      <c r="G9" t="s">
        <v>205</v>
      </c>
    </row>
    <row r="10" spans="1:7" x14ac:dyDescent="0.35">
      <c r="A10" s="1">
        <v>650000</v>
      </c>
      <c r="B10" s="1" t="s">
        <v>20</v>
      </c>
      <c r="C10" s="1" t="s">
        <v>21</v>
      </c>
      <c r="D10" s="1">
        <v>5</v>
      </c>
      <c r="E10" t="str">
        <f t="shared" si="0"/>
        <v>آبرنگ افرا - 24 رنگ</v>
      </c>
      <c r="F10">
        <f t="shared" si="1"/>
        <v>682500</v>
      </c>
      <c r="G10" t="s">
        <v>205</v>
      </c>
    </row>
    <row r="11" spans="1:7" x14ac:dyDescent="0.35">
      <c r="A11" s="2">
        <v>735000</v>
      </c>
      <c r="B11" s="2" t="s">
        <v>22</v>
      </c>
      <c r="C11" s="2" t="s">
        <v>23</v>
      </c>
      <c r="D11" s="2">
        <v>8</v>
      </c>
      <c r="E11" t="str">
        <f t="shared" si="0"/>
        <v>آبرنگ افرا - 36 رنگ</v>
      </c>
      <c r="F11">
        <f t="shared" si="1"/>
        <v>771750</v>
      </c>
      <c r="G11" t="s">
        <v>205</v>
      </c>
    </row>
    <row r="12" spans="1:7" x14ac:dyDescent="0.35">
      <c r="A12" s="1">
        <v>715000</v>
      </c>
      <c r="B12" s="1" t="s">
        <v>24</v>
      </c>
      <c r="C12" s="1" t="s">
        <v>25</v>
      </c>
      <c r="D12" s="1">
        <v>7</v>
      </c>
      <c r="E12" t="str">
        <f t="shared" si="0"/>
        <v>آبرنگ افرا - 48 رنگ</v>
      </c>
      <c r="F12">
        <f t="shared" si="1"/>
        <v>750750</v>
      </c>
      <c r="G12" t="s">
        <v>205</v>
      </c>
    </row>
    <row r="13" spans="1:7" x14ac:dyDescent="0.35">
      <c r="A13" s="2">
        <v>552000</v>
      </c>
      <c r="B13" s="2" t="s">
        <v>26</v>
      </c>
      <c r="C13" s="2" t="s">
        <v>27</v>
      </c>
      <c r="D13" s="2">
        <v>2</v>
      </c>
      <c r="E13" t="str">
        <f t="shared" si="0"/>
        <v>آبرنگ افرا - متالیک - 18 رنگ</v>
      </c>
      <c r="F13">
        <f t="shared" si="1"/>
        <v>579600</v>
      </c>
      <c r="G13" t="s">
        <v>205</v>
      </c>
    </row>
    <row r="14" spans="1:7" x14ac:dyDescent="0.35">
      <c r="A14" s="1">
        <v>605000</v>
      </c>
      <c r="B14" s="1" t="s">
        <v>28</v>
      </c>
      <c r="C14" s="1" t="s">
        <v>29</v>
      </c>
      <c r="D14" s="1">
        <v>2</v>
      </c>
      <c r="E14" t="str">
        <f t="shared" si="0"/>
        <v>آبرنگ حرفه ای مانجیو کره- 12 تایی نیم پالت</v>
      </c>
      <c r="F14">
        <f t="shared" si="1"/>
        <v>635250</v>
      </c>
      <c r="G14" t="s">
        <v>205</v>
      </c>
    </row>
    <row r="15" spans="1:7" x14ac:dyDescent="0.35">
      <c r="A15" s="2">
        <v>1254000</v>
      </c>
      <c r="B15" s="2" t="s">
        <v>30</v>
      </c>
      <c r="C15" s="2" t="s">
        <v>31</v>
      </c>
      <c r="D15" s="2">
        <v>1</v>
      </c>
      <c r="E15" t="str">
        <f t="shared" si="0"/>
        <v>آبرنگ حرفه ای مانجیو کره- 12 تایی کامل</v>
      </c>
      <c r="F15">
        <f t="shared" si="1"/>
        <v>1316700</v>
      </c>
      <c r="G15" t="s">
        <v>205</v>
      </c>
    </row>
    <row r="16" spans="1:7" x14ac:dyDescent="0.35">
      <c r="A16" s="1">
        <v>1254000</v>
      </c>
      <c r="B16" s="1" t="s">
        <v>32</v>
      </c>
      <c r="C16" s="1" t="s">
        <v>33</v>
      </c>
      <c r="D16" s="1">
        <v>2</v>
      </c>
      <c r="E16" t="str">
        <f t="shared" si="0"/>
        <v>آبرنگ حرفه ای مانجیو کره- 24 تایی نیم پالت</v>
      </c>
      <c r="F16">
        <f t="shared" si="1"/>
        <v>1316700</v>
      </c>
      <c r="G16" t="s">
        <v>205</v>
      </c>
    </row>
    <row r="17" spans="1:7" x14ac:dyDescent="0.35">
      <c r="A17" s="2">
        <v>2508000</v>
      </c>
      <c r="B17" s="2" t="s">
        <v>34</v>
      </c>
      <c r="C17" s="2" t="s">
        <v>35</v>
      </c>
      <c r="D17" s="2">
        <v>1</v>
      </c>
      <c r="E17" t="str">
        <f t="shared" si="0"/>
        <v>آبرنگ حرفه ای مانجیو کره- 24 تایی کامل</v>
      </c>
      <c r="F17">
        <f t="shared" si="1"/>
        <v>2633400</v>
      </c>
      <c r="G17" t="s">
        <v>205</v>
      </c>
    </row>
    <row r="18" spans="1:7" x14ac:dyDescent="0.35">
      <c r="A18" s="1">
        <v>2508000</v>
      </c>
      <c r="B18" s="1" t="s">
        <v>36</v>
      </c>
      <c r="C18" s="1" t="s">
        <v>37</v>
      </c>
      <c r="D18" s="1">
        <v>1</v>
      </c>
      <c r="E18" t="str">
        <f t="shared" si="0"/>
        <v>آبرنگ حرفه ای مانجیو کره- 48 تایی نیم پالت</v>
      </c>
      <c r="F18">
        <f t="shared" si="1"/>
        <v>2633400</v>
      </c>
      <c r="G18" t="s">
        <v>205</v>
      </c>
    </row>
    <row r="19" spans="1:7" x14ac:dyDescent="0.35">
      <c r="A19" s="2">
        <v>120000</v>
      </c>
      <c r="B19" s="2" t="s">
        <v>38</v>
      </c>
      <c r="C19" s="2" t="s">
        <v>39</v>
      </c>
      <c r="D19" s="2">
        <v>17</v>
      </c>
      <c r="E19" t="str">
        <f t="shared" si="0"/>
        <v>اسکاتیو 125 میل وستا</v>
      </c>
      <c r="F19">
        <f t="shared" si="1"/>
        <v>126000</v>
      </c>
      <c r="G19" t="s">
        <v>205</v>
      </c>
    </row>
    <row r="20" spans="1:7" x14ac:dyDescent="0.35">
      <c r="A20" s="1">
        <v>60000</v>
      </c>
      <c r="B20" s="1" t="s">
        <v>40</v>
      </c>
      <c r="C20" s="1" t="s">
        <v>41</v>
      </c>
      <c r="D20" s="1">
        <v>22</v>
      </c>
      <c r="E20" t="str">
        <f t="shared" si="0"/>
        <v>اسکاتیو 40 میل وستا</v>
      </c>
      <c r="F20">
        <f t="shared" si="1"/>
        <v>63000</v>
      </c>
      <c r="G20" t="s">
        <v>205</v>
      </c>
    </row>
    <row r="21" spans="1:7" x14ac:dyDescent="0.35">
      <c r="A21" s="2">
        <v>640000</v>
      </c>
      <c r="B21" s="2" t="s">
        <v>42</v>
      </c>
      <c r="C21" s="2" t="s">
        <v>43</v>
      </c>
      <c r="D21" s="2">
        <v>7</v>
      </c>
      <c r="E21" t="str">
        <f t="shared" si="0"/>
        <v>اکریلیک 21 میل 12 رنگ وستا</v>
      </c>
      <c r="F21">
        <f t="shared" si="1"/>
        <v>672000</v>
      </c>
      <c r="G21" t="s">
        <v>205</v>
      </c>
    </row>
    <row r="22" spans="1:7" x14ac:dyDescent="0.35">
      <c r="A22" s="1">
        <v>330000</v>
      </c>
      <c r="B22" s="1" t="s">
        <v>44</v>
      </c>
      <c r="C22" s="1" t="s">
        <v>45</v>
      </c>
      <c r="D22" s="1">
        <v>4</v>
      </c>
      <c r="E22" t="str">
        <f t="shared" si="0"/>
        <v>اکریلیک 21 میل 6 رنگ وستا</v>
      </c>
      <c r="F22">
        <f t="shared" si="1"/>
        <v>346500</v>
      </c>
      <c r="G22" t="s">
        <v>205</v>
      </c>
    </row>
    <row r="23" spans="1:7" x14ac:dyDescent="0.35">
      <c r="A23" s="2">
        <v>59000</v>
      </c>
      <c r="B23" s="2" t="s">
        <v>46</v>
      </c>
      <c r="C23" s="2" t="s">
        <v>47</v>
      </c>
      <c r="D23" s="2">
        <v>14</v>
      </c>
      <c r="E23" t="str">
        <f t="shared" si="0"/>
        <v>اکریلیک 21 میل وستا- کد 21</v>
      </c>
      <c r="F23">
        <f t="shared" si="1"/>
        <v>61950</v>
      </c>
      <c r="G23" t="s">
        <v>205</v>
      </c>
    </row>
    <row r="24" spans="1:7" x14ac:dyDescent="0.35">
      <c r="A24" s="1">
        <v>59000</v>
      </c>
      <c r="B24" s="1" t="s">
        <v>48</v>
      </c>
      <c r="C24" s="1" t="s">
        <v>49</v>
      </c>
      <c r="D24" s="1">
        <v>9</v>
      </c>
      <c r="E24" t="str">
        <f t="shared" si="0"/>
        <v>اکریلیک 21 میل وستا- کد 24</v>
      </c>
      <c r="F24">
        <f t="shared" si="1"/>
        <v>61950</v>
      </c>
      <c r="G24" t="s">
        <v>205</v>
      </c>
    </row>
    <row r="25" spans="1:7" x14ac:dyDescent="0.35">
      <c r="A25" s="2">
        <v>59000</v>
      </c>
      <c r="B25" s="2" t="s">
        <v>50</v>
      </c>
      <c r="C25" s="2" t="s">
        <v>51</v>
      </c>
      <c r="D25" s="2">
        <v>21</v>
      </c>
      <c r="E25" t="str">
        <f t="shared" si="0"/>
        <v>اکریلیک 21 میل وستا- کد 40</v>
      </c>
      <c r="F25">
        <f t="shared" si="1"/>
        <v>61950</v>
      </c>
      <c r="G25" t="s">
        <v>205</v>
      </c>
    </row>
    <row r="26" spans="1:7" x14ac:dyDescent="0.35">
      <c r="A26" s="1">
        <v>59000</v>
      </c>
      <c r="B26" s="1" t="s">
        <v>52</v>
      </c>
      <c r="C26" s="1" t="s">
        <v>53</v>
      </c>
      <c r="D26" s="1">
        <v>4</v>
      </c>
      <c r="E26" t="str">
        <f t="shared" si="0"/>
        <v>اکریلیک 21 میل وستا- کد 43</v>
      </c>
      <c r="F26">
        <f t="shared" si="1"/>
        <v>61950</v>
      </c>
      <c r="G26" t="s">
        <v>205</v>
      </c>
    </row>
    <row r="27" spans="1:7" x14ac:dyDescent="0.35">
      <c r="A27" s="2">
        <v>59000</v>
      </c>
      <c r="B27" s="2" t="s">
        <v>54</v>
      </c>
      <c r="C27" s="2" t="s">
        <v>55</v>
      </c>
      <c r="D27" s="2">
        <v>7</v>
      </c>
      <c r="E27" t="str">
        <f t="shared" si="0"/>
        <v>اکریلیک 21 میل وستا- کد 6</v>
      </c>
      <c r="F27">
        <f t="shared" si="1"/>
        <v>61950</v>
      </c>
      <c r="G27" t="s">
        <v>205</v>
      </c>
    </row>
    <row r="28" spans="1:7" x14ac:dyDescent="0.35">
      <c r="A28" s="1">
        <v>59000</v>
      </c>
      <c r="B28" s="1" t="s">
        <v>56</v>
      </c>
      <c r="C28" s="1" t="s">
        <v>57</v>
      </c>
      <c r="D28" s="1">
        <v>13</v>
      </c>
      <c r="E28" t="str">
        <f t="shared" si="0"/>
        <v>اکریلیک 21 میل وستا- کد 8</v>
      </c>
      <c r="F28">
        <f t="shared" si="1"/>
        <v>61950</v>
      </c>
      <c r="G28" t="s">
        <v>205</v>
      </c>
    </row>
    <row r="29" spans="1:7" x14ac:dyDescent="0.35">
      <c r="A29" s="2">
        <v>242000</v>
      </c>
      <c r="B29" s="2" t="s">
        <v>58</v>
      </c>
      <c r="C29" s="2" t="s">
        <v>59</v>
      </c>
      <c r="D29" s="2">
        <v>1</v>
      </c>
      <c r="E29" t="str">
        <f t="shared" si="0"/>
        <v>اکریلیک 250 میل وستا – کد 21</v>
      </c>
      <c r="F29">
        <f t="shared" si="1"/>
        <v>254100</v>
      </c>
      <c r="G29" t="s">
        <v>205</v>
      </c>
    </row>
    <row r="30" spans="1:7" x14ac:dyDescent="0.35">
      <c r="A30" s="1">
        <v>242000</v>
      </c>
      <c r="B30" s="1" t="s">
        <v>60</v>
      </c>
      <c r="C30" s="1" t="s">
        <v>61</v>
      </c>
      <c r="D30" s="1">
        <v>5</v>
      </c>
      <c r="E30" t="str">
        <f t="shared" si="0"/>
        <v>اکریلیک 250 میل وستا – کد 40</v>
      </c>
      <c r="F30">
        <f t="shared" si="1"/>
        <v>254100</v>
      </c>
      <c r="G30" t="s">
        <v>205</v>
      </c>
    </row>
    <row r="31" spans="1:7" x14ac:dyDescent="0.35">
      <c r="A31" s="2">
        <v>242000</v>
      </c>
      <c r="B31" s="2" t="s">
        <v>62</v>
      </c>
      <c r="C31" s="2" t="s">
        <v>63</v>
      </c>
      <c r="D31" s="2">
        <v>2</v>
      </c>
      <c r="E31" t="str">
        <f t="shared" si="0"/>
        <v>اکریلیک 250 میل وستا – کد 6</v>
      </c>
      <c r="F31">
        <f t="shared" si="1"/>
        <v>254100</v>
      </c>
      <c r="G31" t="s">
        <v>205</v>
      </c>
    </row>
    <row r="32" spans="1:7" x14ac:dyDescent="0.35">
      <c r="A32" s="1">
        <v>242000</v>
      </c>
      <c r="B32" s="1" t="s">
        <v>64</v>
      </c>
      <c r="C32" s="1" t="s">
        <v>65</v>
      </c>
      <c r="D32" s="1">
        <v>1</v>
      </c>
      <c r="E32" t="str">
        <f t="shared" si="0"/>
        <v>اکریلیک 250 میل وستا – کد 8</v>
      </c>
      <c r="F32">
        <f t="shared" si="1"/>
        <v>254100</v>
      </c>
      <c r="G32" t="s">
        <v>205</v>
      </c>
    </row>
    <row r="33" spans="1:7" x14ac:dyDescent="0.35">
      <c r="A33" s="2">
        <v>110000</v>
      </c>
      <c r="B33" s="2" t="s">
        <v>66</v>
      </c>
      <c r="C33" s="2" t="s">
        <v>67</v>
      </c>
      <c r="D33" s="2">
        <v>6</v>
      </c>
      <c r="E33" t="str">
        <f t="shared" si="0"/>
        <v>اکریلیک 75 میل وستا – کد 10</v>
      </c>
      <c r="F33">
        <f t="shared" si="1"/>
        <v>115500</v>
      </c>
      <c r="G33" t="s">
        <v>205</v>
      </c>
    </row>
    <row r="34" spans="1:7" x14ac:dyDescent="0.35">
      <c r="A34" s="1">
        <v>110000</v>
      </c>
      <c r="B34" s="1" t="s">
        <v>68</v>
      </c>
      <c r="C34" s="1" t="s">
        <v>69</v>
      </c>
      <c r="D34" s="1">
        <v>4</v>
      </c>
      <c r="E34" t="str">
        <f t="shared" si="0"/>
        <v>اکریلیک 75 میل وستا – کد 11</v>
      </c>
      <c r="F34">
        <f t="shared" si="1"/>
        <v>115500</v>
      </c>
      <c r="G34" t="s">
        <v>205</v>
      </c>
    </row>
    <row r="35" spans="1:7" x14ac:dyDescent="0.35">
      <c r="A35" s="2">
        <v>130000</v>
      </c>
      <c r="B35" s="2" t="s">
        <v>70</v>
      </c>
      <c r="C35" s="2" t="s">
        <v>71</v>
      </c>
      <c r="D35" s="2">
        <v>2</v>
      </c>
      <c r="E35" t="str">
        <f t="shared" si="0"/>
        <v>اکریلیک 75 میل وستا – کد 110</v>
      </c>
      <c r="F35">
        <f t="shared" si="1"/>
        <v>136500</v>
      </c>
      <c r="G35" t="s">
        <v>205</v>
      </c>
    </row>
    <row r="36" spans="1:7" x14ac:dyDescent="0.35">
      <c r="A36" s="1">
        <v>130000</v>
      </c>
      <c r="B36" s="1" t="s">
        <v>72</v>
      </c>
      <c r="C36" s="1" t="s">
        <v>73</v>
      </c>
      <c r="D36" s="1">
        <v>3</v>
      </c>
      <c r="E36" t="str">
        <f t="shared" si="0"/>
        <v>اکریلیک 75 میل وستا – کد 111</v>
      </c>
      <c r="F36">
        <f t="shared" si="1"/>
        <v>136500</v>
      </c>
      <c r="G36" t="s">
        <v>205</v>
      </c>
    </row>
    <row r="37" spans="1:7" x14ac:dyDescent="0.35">
      <c r="A37" s="2">
        <v>130000</v>
      </c>
      <c r="B37" s="2" t="s">
        <v>74</v>
      </c>
      <c r="C37" s="2" t="s">
        <v>75</v>
      </c>
      <c r="D37" s="2">
        <v>2</v>
      </c>
      <c r="E37" t="str">
        <f t="shared" si="0"/>
        <v>اکریلیک 75 میل وستا – کد 112</v>
      </c>
      <c r="F37">
        <f t="shared" si="1"/>
        <v>136500</v>
      </c>
      <c r="G37" t="s">
        <v>205</v>
      </c>
    </row>
    <row r="38" spans="1:7" x14ac:dyDescent="0.35">
      <c r="A38" s="1">
        <v>130000</v>
      </c>
      <c r="B38" s="1" t="s">
        <v>76</v>
      </c>
      <c r="C38" s="1" t="s">
        <v>77</v>
      </c>
      <c r="D38" s="1">
        <v>0</v>
      </c>
      <c r="E38" t="str">
        <f t="shared" si="0"/>
        <v>اکریلیک 75 میل وستا – کد 113</v>
      </c>
      <c r="F38">
        <f t="shared" si="1"/>
        <v>136500</v>
      </c>
      <c r="G38" t="s">
        <v>205</v>
      </c>
    </row>
    <row r="39" spans="1:7" x14ac:dyDescent="0.35">
      <c r="A39" s="2">
        <v>130000</v>
      </c>
      <c r="B39" s="2" t="s">
        <v>78</v>
      </c>
      <c r="C39" s="2" t="s">
        <v>79</v>
      </c>
      <c r="D39" s="2">
        <v>1</v>
      </c>
      <c r="E39" t="str">
        <f t="shared" si="0"/>
        <v>اکریلیک 75 میل وستا – کد 114</v>
      </c>
      <c r="F39">
        <f t="shared" si="1"/>
        <v>136500</v>
      </c>
      <c r="G39" t="s">
        <v>205</v>
      </c>
    </row>
    <row r="40" spans="1:7" x14ac:dyDescent="0.35">
      <c r="A40" s="1">
        <v>130000</v>
      </c>
      <c r="B40" s="1" t="s">
        <v>80</v>
      </c>
      <c r="C40" s="1" t="s">
        <v>81</v>
      </c>
      <c r="D40" s="1">
        <v>1</v>
      </c>
      <c r="E40" t="str">
        <f t="shared" si="0"/>
        <v>اکریلیک 75 میل وستا – کد 116</v>
      </c>
      <c r="F40">
        <f t="shared" si="1"/>
        <v>136500</v>
      </c>
      <c r="G40" t="s">
        <v>205</v>
      </c>
    </row>
    <row r="41" spans="1:7" x14ac:dyDescent="0.35">
      <c r="A41" s="2">
        <v>130000</v>
      </c>
      <c r="B41" s="2" t="s">
        <v>82</v>
      </c>
      <c r="C41" s="2" t="s">
        <v>83</v>
      </c>
      <c r="D41" s="2">
        <v>3</v>
      </c>
      <c r="E41" t="str">
        <f t="shared" si="0"/>
        <v>اکریلیک 75 میل وستا – کد 117</v>
      </c>
      <c r="F41">
        <f t="shared" si="1"/>
        <v>136500</v>
      </c>
      <c r="G41" t="s">
        <v>205</v>
      </c>
    </row>
    <row r="42" spans="1:7" x14ac:dyDescent="0.35">
      <c r="A42" s="1">
        <v>130000</v>
      </c>
      <c r="B42" s="1" t="s">
        <v>84</v>
      </c>
      <c r="C42" s="1" t="s">
        <v>85</v>
      </c>
      <c r="D42" s="1">
        <v>0</v>
      </c>
      <c r="E42" t="str">
        <f t="shared" si="0"/>
        <v>اکریلیک 75 میل وستا – کد 118</v>
      </c>
      <c r="F42">
        <f t="shared" si="1"/>
        <v>136500</v>
      </c>
      <c r="G42" t="s">
        <v>205</v>
      </c>
    </row>
    <row r="43" spans="1:7" x14ac:dyDescent="0.35">
      <c r="A43" s="2">
        <v>110000</v>
      </c>
      <c r="B43" s="2" t="s">
        <v>86</v>
      </c>
      <c r="C43" s="2" t="s">
        <v>87</v>
      </c>
      <c r="D43" s="2">
        <v>0</v>
      </c>
      <c r="E43" t="str">
        <f t="shared" si="0"/>
        <v>اکریلیک 75 میل وستا – کد 12</v>
      </c>
      <c r="F43">
        <f t="shared" si="1"/>
        <v>115500</v>
      </c>
      <c r="G43" t="s">
        <v>205</v>
      </c>
    </row>
    <row r="44" spans="1:7" x14ac:dyDescent="0.35">
      <c r="A44" s="1">
        <v>110000</v>
      </c>
      <c r="B44" s="1" t="s">
        <v>88</v>
      </c>
      <c r="C44" s="1" t="s">
        <v>89</v>
      </c>
      <c r="D44" s="1">
        <v>7</v>
      </c>
      <c r="E44" t="str">
        <f t="shared" si="0"/>
        <v>اکریلیک 75 میل وستا – کد 13</v>
      </c>
      <c r="F44">
        <f t="shared" si="1"/>
        <v>115500</v>
      </c>
      <c r="G44" t="s">
        <v>205</v>
      </c>
    </row>
    <row r="45" spans="1:7" x14ac:dyDescent="0.35">
      <c r="A45" s="2">
        <v>110000</v>
      </c>
      <c r="B45" s="2" t="s">
        <v>90</v>
      </c>
      <c r="C45" s="2" t="s">
        <v>91</v>
      </c>
      <c r="D45" s="2">
        <v>2</v>
      </c>
      <c r="E45" t="str">
        <f t="shared" si="0"/>
        <v>اکریلیک 75 میل وستا – کد 15</v>
      </c>
      <c r="F45">
        <f t="shared" si="1"/>
        <v>115500</v>
      </c>
      <c r="G45" t="s">
        <v>205</v>
      </c>
    </row>
    <row r="46" spans="1:7" x14ac:dyDescent="0.35">
      <c r="A46" s="1">
        <v>110000</v>
      </c>
      <c r="B46" s="1" t="s">
        <v>92</v>
      </c>
      <c r="C46" s="1" t="s">
        <v>93</v>
      </c>
      <c r="D46" s="1">
        <v>2</v>
      </c>
      <c r="E46" t="str">
        <f t="shared" si="0"/>
        <v>اکریلیک 75 میل وستا – کد 2</v>
      </c>
      <c r="F46">
        <f t="shared" si="1"/>
        <v>115500</v>
      </c>
      <c r="G46" t="s">
        <v>205</v>
      </c>
    </row>
    <row r="47" spans="1:7" x14ac:dyDescent="0.35">
      <c r="A47" s="2">
        <v>110000</v>
      </c>
      <c r="B47" s="2" t="s">
        <v>94</v>
      </c>
      <c r="C47" s="2" t="s">
        <v>95</v>
      </c>
      <c r="D47" s="2">
        <v>6</v>
      </c>
      <c r="E47" t="str">
        <f t="shared" si="0"/>
        <v>اکریلیک 75 میل وستا – کد 20</v>
      </c>
      <c r="F47">
        <f t="shared" si="1"/>
        <v>115500</v>
      </c>
      <c r="G47" t="s">
        <v>205</v>
      </c>
    </row>
    <row r="48" spans="1:7" x14ac:dyDescent="0.35">
      <c r="A48" s="1">
        <v>110000</v>
      </c>
      <c r="B48" s="1" t="s">
        <v>96</v>
      </c>
      <c r="C48" s="1" t="s">
        <v>97</v>
      </c>
      <c r="D48" s="1">
        <v>17</v>
      </c>
      <c r="E48" t="str">
        <f t="shared" si="0"/>
        <v>اکریلیک 75 میل وستا – کد 21</v>
      </c>
      <c r="F48">
        <f t="shared" si="1"/>
        <v>115500</v>
      </c>
      <c r="G48" t="s">
        <v>205</v>
      </c>
    </row>
    <row r="49" spans="1:7" x14ac:dyDescent="0.35">
      <c r="A49" s="2">
        <v>110000</v>
      </c>
      <c r="B49" s="2" t="s">
        <v>98</v>
      </c>
      <c r="C49" s="2" t="s">
        <v>99</v>
      </c>
      <c r="D49" s="2">
        <v>4</v>
      </c>
      <c r="E49" t="str">
        <f t="shared" si="0"/>
        <v>اکریلیک 75 میل وستا – کد 23</v>
      </c>
      <c r="F49">
        <f t="shared" si="1"/>
        <v>115500</v>
      </c>
      <c r="G49" t="s">
        <v>205</v>
      </c>
    </row>
    <row r="50" spans="1:7" x14ac:dyDescent="0.35">
      <c r="A50" s="1">
        <v>110000</v>
      </c>
      <c r="B50" s="1" t="s">
        <v>100</v>
      </c>
      <c r="C50" s="1" t="s">
        <v>101</v>
      </c>
      <c r="D50" s="1">
        <v>8</v>
      </c>
      <c r="E50" t="str">
        <f t="shared" si="0"/>
        <v>اکریلیک 75 میل وستا – کد 24</v>
      </c>
      <c r="F50">
        <f t="shared" si="1"/>
        <v>115500</v>
      </c>
      <c r="G50" t="s">
        <v>205</v>
      </c>
    </row>
    <row r="51" spans="1:7" x14ac:dyDescent="0.35">
      <c r="A51" s="2">
        <v>110000</v>
      </c>
      <c r="B51" s="2" t="s">
        <v>102</v>
      </c>
      <c r="C51" s="2" t="s">
        <v>103</v>
      </c>
      <c r="D51" s="2">
        <v>4</v>
      </c>
      <c r="E51" t="str">
        <f t="shared" si="0"/>
        <v>اکریلیک 75 میل وستا – کد 28</v>
      </c>
      <c r="F51">
        <f t="shared" si="1"/>
        <v>115500</v>
      </c>
      <c r="G51" t="s">
        <v>205</v>
      </c>
    </row>
    <row r="52" spans="1:7" x14ac:dyDescent="0.35">
      <c r="A52" s="1">
        <v>110000</v>
      </c>
      <c r="B52" s="1" t="s">
        <v>104</v>
      </c>
      <c r="C52" s="1" t="s">
        <v>105</v>
      </c>
      <c r="D52" s="1">
        <v>2</v>
      </c>
      <c r="E52" t="str">
        <f t="shared" si="0"/>
        <v>اکریلیک 75 میل وستا – کد 29</v>
      </c>
      <c r="F52">
        <f t="shared" si="1"/>
        <v>115500</v>
      </c>
      <c r="G52" t="s">
        <v>205</v>
      </c>
    </row>
    <row r="53" spans="1:7" x14ac:dyDescent="0.35">
      <c r="A53" s="2">
        <v>110000</v>
      </c>
      <c r="B53" s="2" t="s">
        <v>106</v>
      </c>
      <c r="C53" s="2" t="s">
        <v>107</v>
      </c>
      <c r="D53" s="2">
        <v>0</v>
      </c>
      <c r="E53" t="str">
        <f t="shared" si="0"/>
        <v>اکریلیک 75 میل وستا – کد 3</v>
      </c>
      <c r="F53">
        <f t="shared" si="1"/>
        <v>115500</v>
      </c>
      <c r="G53" t="s">
        <v>205</v>
      </c>
    </row>
    <row r="54" spans="1:7" x14ac:dyDescent="0.35">
      <c r="A54" s="1">
        <v>110000</v>
      </c>
      <c r="B54" s="1" t="s">
        <v>108</v>
      </c>
      <c r="C54" s="1" t="s">
        <v>109</v>
      </c>
      <c r="D54" s="1">
        <v>3</v>
      </c>
      <c r="E54" t="str">
        <f t="shared" si="0"/>
        <v>اکریلیک 75 میل وستا – کد 30</v>
      </c>
      <c r="F54">
        <f t="shared" si="1"/>
        <v>115500</v>
      </c>
      <c r="G54" t="s">
        <v>205</v>
      </c>
    </row>
    <row r="55" spans="1:7" x14ac:dyDescent="0.35">
      <c r="A55" s="2">
        <v>110000</v>
      </c>
      <c r="B55" s="2" t="s">
        <v>110</v>
      </c>
      <c r="C55" s="2" t="s">
        <v>111</v>
      </c>
      <c r="D55" s="2">
        <v>1</v>
      </c>
      <c r="E55" t="str">
        <f t="shared" si="0"/>
        <v>اکریلیک 75 میل وستا – کد 33</v>
      </c>
      <c r="F55">
        <f t="shared" si="1"/>
        <v>115500</v>
      </c>
      <c r="G55" t="s">
        <v>205</v>
      </c>
    </row>
    <row r="56" spans="1:7" x14ac:dyDescent="0.35">
      <c r="A56" s="1">
        <v>110000</v>
      </c>
      <c r="B56" s="1" t="s">
        <v>112</v>
      </c>
      <c r="C56" s="1" t="s">
        <v>113</v>
      </c>
      <c r="D56" s="1">
        <v>3</v>
      </c>
      <c r="E56" t="str">
        <f t="shared" si="0"/>
        <v>اکریلیک 75 میل وستا – کد 37</v>
      </c>
      <c r="F56">
        <f t="shared" si="1"/>
        <v>115500</v>
      </c>
      <c r="G56" t="s">
        <v>205</v>
      </c>
    </row>
    <row r="57" spans="1:7" x14ac:dyDescent="0.35">
      <c r="A57" s="2">
        <v>110000</v>
      </c>
      <c r="B57" s="2" t="s">
        <v>114</v>
      </c>
      <c r="C57" s="2" t="s">
        <v>115</v>
      </c>
      <c r="D57" s="2">
        <v>7</v>
      </c>
      <c r="E57" t="str">
        <f t="shared" si="0"/>
        <v>اکریلیک 75 میل وستا – کد 4</v>
      </c>
      <c r="F57">
        <f t="shared" si="1"/>
        <v>115500</v>
      </c>
      <c r="G57" t="s">
        <v>205</v>
      </c>
    </row>
    <row r="58" spans="1:7" x14ac:dyDescent="0.35">
      <c r="A58" s="1">
        <v>110000</v>
      </c>
      <c r="B58" s="1" t="s">
        <v>116</v>
      </c>
      <c r="C58" s="1" t="s">
        <v>117</v>
      </c>
      <c r="D58" s="1">
        <v>7</v>
      </c>
      <c r="E58" t="str">
        <f t="shared" si="0"/>
        <v>اکریلیک 75 میل وستا – کد 40</v>
      </c>
      <c r="F58">
        <f t="shared" si="1"/>
        <v>115500</v>
      </c>
      <c r="G58" t="s">
        <v>205</v>
      </c>
    </row>
    <row r="59" spans="1:7" x14ac:dyDescent="0.35">
      <c r="A59" s="2">
        <v>110000</v>
      </c>
      <c r="B59" s="2" t="s">
        <v>118</v>
      </c>
      <c r="C59" s="2" t="s">
        <v>119</v>
      </c>
      <c r="D59" s="2">
        <v>2</v>
      </c>
      <c r="E59" t="str">
        <f t="shared" si="0"/>
        <v>اکریلیک 75 میل وستا – کد 43</v>
      </c>
      <c r="F59">
        <f t="shared" si="1"/>
        <v>115500</v>
      </c>
      <c r="G59" t="s">
        <v>205</v>
      </c>
    </row>
    <row r="60" spans="1:7" x14ac:dyDescent="0.35">
      <c r="A60" s="1">
        <v>110000</v>
      </c>
      <c r="B60" s="1" t="s">
        <v>120</v>
      </c>
      <c r="C60" s="1" t="s">
        <v>121</v>
      </c>
      <c r="D60" s="1">
        <v>2</v>
      </c>
      <c r="E60" t="str">
        <f t="shared" si="0"/>
        <v>اکریلیک 75 میل وستا – کد 44</v>
      </c>
      <c r="F60">
        <f t="shared" si="1"/>
        <v>115500</v>
      </c>
      <c r="G60" t="s">
        <v>205</v>
      </c>
    </row>
    <row r="61" spans="1:7" x14ac:dyDescent="0.35">
      <c r="A61" s="2">
        <v>110000</v>
      </c>
      <c r="B61" s="2" t="s">
        <v>122</v>
      </c>
      <c r="C61" s="2" t="s">
        <v>123</v>
      </c>
      <c r="D61" s="2">
        <v>2</v>
      </c>
      <c r="E61" t="str">
        <f t="shared" si="0"/>
        <v>اکریلیک 75 میل وستا – کد 47</v>
      </c>
      <c r="F61">
        <f t="shared" si="1"/>
        <v>115500</v>
      </c>
      <c r="G61" t="s">
        <v>205</v>
      </c>
    </row>
    <row r="62" spans="1:7" x14ac:dyDescent="0.35">
      <c r="A62" s="1">
        <v>110000</v>
      </c>
      <c r="B62" s="1" t="s">
        <v>124</v>
      </c>
      <c r="C62" s="1" t="s">
        <v>125</v>
      </c>
      <c r="D62" s="1">
        <v>2</v>
      </c>
      <c r="E62" t="str">
        <f t="shared" si="0"/>
        <v>اکریلیک 75 میل وستا – کد 48</v>
      </c>
      <c r="F62">
        <f t="shared" si="1"/>
        <v>115500</v>
      </c>
      <c r="G62" t="s">
        <v>205</v>
      </c>
    </row>
    <row r="63" spans="1:7" x14ac:dyDescent="0.35">
      <c r="A63" s="2">
        <v>110000</v>
      </c>
      <c r="B63" s="2" t="s">
        <v>126</v>
      </c>
      <c r="C63" s="2" t="s">
        <v>127</v>
      </c>
      <c r="D63" s="2">
        <v>1</v>
      </c>
      <c r="E63" t="str">
        <f t="shared" si="0"/>
        <v>اکریلیک 75 میل وستا – کد 5</v>
      </c>
      <c r="F63">
        <f t="shared" si="1"/>
        <v>115500</v>
      </c>
      <c r="G63" t="s">
        <v>205</v>
      </c>
    </row>
    <row r="64" spans="1:7" x14ac:dyDescent="0.35">
      <c r="A64" s="1">
        <v>110000</v>
      </c>
      <c r="B64" s="1" t="s">
        <v>128</v>
      </c>
      <c r="C64" s="1" t="s">
        <v>129</v>
      </c>
      <c r="D64" s="1">
        <v>2</v>
      </c>
      <c r="E64" t="str">
        <f t="shared" si="0"/>
        <v>اکریلیک 75 میل وستا – کد 50</v>
      </c>
      <c r="F64">
        <f t="shared" si="1"/>
        <v>115500</v>
      </c>
      <c r="G64" t="s">
        <v>205</v>
      </c>
    </row>
    <row r="65" spans="1:7" x14ac:dyDescent="0.35">
      <c r="A65" s="2">
        <v>130000</v>
      </c>
      <c r="B65" s="2" t="s">
        <v>130</v>
      </c>
      <c r="C65" s="2" t="s">
        <v>131</v>
      </c>
      <c r="D65" s="2">
        <v>8</v>
      </c>
      <c r="E65" t="str">
        <f t="shared" si="0"/>
        <v>اکریلیک 75 میل وستا – کد 52</v>
      </c>
      <c r="F65">
        <f t="shared" si="1"/>
        <v>136500</v>
      </c>
      <c r="G65" t="s">
        <v>205</v>
      </c>
    </row>
    <row r="66" spans="1:7" x14ac:dyDescent="0.35">
      <c r="A66" s="1">
        <v>130000</v>
      </c>
      <c r="B66" s="1" t="s">
        <v>132</v>
      </c>
      <c r="C66" s="1" t="s">
        <v>133</v>
      </c>
      <c r="D66" s="1">
        <v>5</v>
      </c>
      <c r="E66" t="str">
        <f t="shared" si="0"/>
        <v>اکریلیک 75 میل وستا – کد 53</v>
      </c>
      <c r="F66">
        <f t="shared" si="1"/>
        <v>136500</v>
      </c>
      <c r="G66" t="s">
        <v>205</v>
      </c>
    </row>
    <row r="67" spans="1:7" x14ac:dyDescent="0.35">
      <c r="A67" s="2">
        <v>130000</v>
      </c>
      <c r="B67" s="2" t="s">
        <v>134</v>
      </c>
      <c r="C67" s="2" t="s">
        <v>135</v>
      </c>
      <c r="D67" s="2">
        <v>7</v>
      </c>
      <c r="E67" t="str">
        <f t="shared" ref="E67:E100" si="2">SUBSTITUTE(SUBSTITUTE(B67, "ي", "ی"),  "ك", "ک")</f>
        <v>اکریلیک 75 میل وستا – کد 54</v>
      </c>
      <c r="F67">
        <f t="shared" ref="F67:F100" si="3">A67*1.05</f>
        <v>136500</v>
      </c>
      <c r="G67" t="s">
        <v>205</v>
      </c>
    </row>
    <row r="68" spans="1:7" x14ac:dyDescent="0.35">
      <c r="A68" s="1">
        <v>130000</v>
      </c>
      <c r="B68" s="1" t="s">
        <v>136</v>
      </c>
      <c r="C68" s="1" t="s">
        <v>137</v>
      </c>
      <c r="D68" s="1">
        <v>2</v>
      </c>
      <c r="E68" t="str">
        <f t="shared" si="2"/>
        <v>اکریلیک 75 میل وستا – کد 55</v>
      </c>
      <c r="F68">
        <f t="shared" si="3"/>
        <v>136500</v>
      </c>
      <c r="G68" t="s">
        <v>205</v>
      </c>
    </row>
    <row r="69" spans="1:7" x14ac:dyDescent="0.35">
      <c r="A69" s="2">
        <v>130000</v>
      </c>
      <c r="B69" s="2" t="s">
        <v>138</v>
      </c>
      <c r="C69" s="2" t="s">
        <v>139</v>
      </c>
      <c r="D69" s="2">
        <v>5</v>
      </c>
      <c r="E69" t="str">
        <f t="shared" si="2"/>
        <v>اکریلیک 75 میل وستا – کد 56</v>
      </c>
      <c r="F69">
        <f t="shared" si="3"/>
        <v>136500</v>
      </c>
      <c r="G69" t="s">
        <v>205</v>
      </c>
    </row>
    <row r="70" spans="1:7" x14ac:dyDescent="0.35">
      <c r="A70" s="1">
        <v>130000</v>
      </c>
      <c r="B70" s="1" t="s">
        <v>140</v>
      </c>
      <c r="C70" s="1" t="s">
        <v>141</v>
      </c>
      <c r="D70" s="1">
        <v>0</v>
      </c>
      <c r="E70" t="str">
        <f t="shared" si="2"/>
        <v>اکریلیک 75 میل وستا – کد 57</v>
      </c>
      <c r="F70">
        <f t="shared" si="3"/>
        <v>136500</v>
      </c>
      <c r="G70" t="s">
        <v>205</v>
      </c>
    </row>
    <row r="71" spans="1:7" x14ac:dyDescent="0.35">
      <c r="A71" s="2">
        <v>130000</v>
      </c>
      <c r="B71" s="2" t="s">
        <v>142</v>
      </c>
      <c r="C71" s="2" t="s">
        <v>143</v>
      </c>
      <c r="D71" s="2">
        <v>3</v>
      </c>
      <c r="E71" t="str">
        <f t="shared" si="2"/>
        <v>اکریلیک 75 میل وستا – کد 59</v>
      </c>
      <c r="F71">
        <f t="shared" si="3"/>
        <v>136500</v>
      </c>
      <c r="G71" t="s">
        <v>205</v>
      </c>
    </row>
    <row r="72" spans="1:7" x14ac:dyDescent="0.35">
      <c r="A72" s="1">
        <v>110000</v>
      </c>
      <c r="B72" s="1" t="s">
        <v>144</v>
      </c>
      <c r="C72" s="1" t="s">
        <v>145</v>
      </c>
      <c r="D72" s="1">
        <v>15</v>
      </c>
      <c r="E72" t="str">
        <f t="shared" si="2"/>
        <v>اکریلیک 75 میل وستا – کد 6</v>
      </c>
      <c r="F72">
        <f t="shared" si="3"/>
        <v>115500</v>
      </c>
      <c r="G72" t="s">
        <v>205</v>
      </c>
    </row>
    <row r="73" spans="1:7" x14ac:dyDescent="0.35">
      <c r="A73" s="2">
        <v>130000</v>
      </c>
      <c r="B73" s="2" t="s">
        <v>146</v>
      </c>
      <c r="C73" s="2" t="s">
        <v>147</v>
      </c>
      <c r="D73" s="2">
        <v>1</v>
      </c>
      <c r="E73" t="str">
        <f t="shared" si="2"/>
        <v>اکریلیک 75 میل وستا – کد 61</v>
      </c>
      <c r="F73">
        <f t="shared" si="3"/>
        <v>136500</v>
      </c>
      <c r="G73" t="s">
        <v>205</v>
      </c>
    </row>
    <row r="74" spans="1:7" x14ac:dyDescent="0.35">
      <c r="A74" s="1">
        <v>130000</v>
      </c>
      <c r="B74" s="1" t="s">
        <v>148</v>
      </c>
      <c r="C74" s="1" t="s">
        <v>149</v>
      </c>
      <c r="D74" s="1">
        <v>3</v>
      </c>
      <c r="E74" t="str">
        <f t="shared" si="2"/>
        <v>اکریلیک 75 میل وستا – کد 62</v>
      </c>
      <c r="F74">
        <f t="shared" si="3"/>
        <v>136500</v>
      </c>
      <c r="G74" t="s">
        <v>205</v>
      </c>
    </row>
    <row r="75" spans="1:7" x14ac:dyDescent="0.35">
      <c r="A75" s="2">
        <v>130000</v>
      </c>
      <c r="B75" s="2" t="s">
        <v>150</v>
      </c>
      <c r="C75" s="2" t="s">
        <v>151</v>
      </c>
      <c r="D75" s="2">
        <v>4</v>
      </c>
      <c r="E75" t="str">
        <f t="shared" si="2"/>
        <v>اکریلیک 75 میل وستا – کد 63</v>
      </c>
      <c r="F75">
        <f t="shared" si="3"/>
        <v>136500</v>
      </c>
      <c r="G75" t="s">
        <v>205</v>
      </c>
    </row>
    <row r="76" spans="1:7" x14ac:dyDescent="0.35">
      <c r="A76" s="1">
        <v>130000</v>
      </c>
      <c r="B76" s="1" t="s">
        <v>152</v>
      </c>
      <c r="C76" s="1" t="s">
        <v>153</v>
      </c>
      <c r="D76" s="1">
        <v>2</v>
      </c>
      <c r="E76" t="str">
        <f t="shared" si="2"/>
        <v>اکریلیک 75 میل وستا – کد 64</v>
      </c>
      <c r="F76">
        <f t="shared" si="3"/>
        <v>136500</v>
      </c>
      <c r="G76" t="s">
        <v>205</v>
      </c>
    </row>
    <row r="77" spans="1:7" x14ac:dyDescent="0.35">
      <c r="A77" s="2">
        <v>130000</v>
      </c>
      <c r="B77" s="2" t="s">
        <v>154</v>
      </c>
      <c r="C77" s="2" t="s">
        <v>155</v>
      </c>
      <c r="D77" s="2">
        <v>6</v>
      </c>
      <c r="E77" t="str">
        <f t="shared" si="2"/>
        <v>اکریلیک 75 میل وستا – کد 65</v>
      </c>
      <c r="F77">
        <f t="shared" si="3"/>
        <v>136500</v>
      </c>
      <c r="G77" t="s">
        <v>205</v>
      </c>
    </row>
    <row r="78" spans="1:7" x14ac:dyDescent="0.35">
      <c r="A78" s="1">
        <v>130000</v>
      </c>
      <c r="B78" s="1" t="s">
        <v>156</v>
      </c>
      <c r="C78" s="1" t="s">
        <v>157</v>
      </c>
      <c r="D78" s="1">
        <v>1</v>
      </c>
      <c r="E78" t="str">
        <f t="shared" si="2"/>
        <v>اکریلیک 75 میل وستا – کد 66</v>
      </c>
      <c r="F78">
        <f t="shared" si="3"/>
        <v>136500</v>
      </c>
      <c r="G78" t="s">
        <v>205</v>
      </c>
    </row>
    <row r="79" spans="1:7" x14ac:dyDescent="0.35">
      <c r="A79" s="2">
        <v>130000</v>
      </c>
      <c r="B79" s="2" t="s">
        <v>158</v>
      </c>
      <c r="C79" s="2" t="s">
        <v>159</v>
      </c>
      <c r="D79" s="2">
        <v>3</v>
      </c>
      <c r="E79" t="str">
        <f t="shared" si="2"/>
        <v>اکریلیک 75 میل وستا – کد 67</v>
      </c>
      <c r="F79">
        <f t="shared" si="3"/>
        <v>136500</v>
      </c>
      <c r="G79" t="s">
        <v>205</v>
      </c>
    </row>
    <row r="80" spans="1:7" x14ac:dyDescent="0.35">
      <c r="A80" s="1">
        <v>130000</v>
      </c>
      <c r="B80" s="1" t="s">
        <v>160</v>
      </c>
      <c r="C80" s="1" t="s">
        <v>161</v>
      </c>
      <c r="D80" s="1">
        <v>5</v>
      </c>
      <c r="E80" t="str">
        <f t="shared" si="2"/>
        <v>اکریلیک 75 میل وستا – کد 68</v>
      </c>
      <c r="F80">
        <f t="shared" si="3"/>
        <v>136500</v>
      </c>
      <c r="G80" t="s">
        <v>205</v>
      </c>
    </row>
    <row r="81" spans="1:7" x14ac:dyDescent="0.35">
      <c r="A81" s="2">
        <v>130000</v>
      </c>
      <c r="B81" s="2" t="s">
        <v>162</v>
      </c>
      <c r="C81" s="2" t="s">
        <v>163</v>
      </c>
      <c r="D81" s="2">
        <v>4</v>
      </c>
      <c r="E81" t="str">
        <f t="shared" si="2"/>
        <v>اکریلیک 75 میل وستا – کد 69</v>
      </c>
      <c r="F81">
        <f t="shared" si="3"/>
        <v>136500</v>
      </c>
      <c r="G81" t="s">
        <v>205</v>
      </c>
    </row>
    <row r="82" spans="1:7" x14ac:dyDescent="0.35">
      <c r="A82" s="1">
        <v>110000</v>
      </c>
      <c r="B82" s="1" t="s">
        <v>164</v>
      </c>
      <c r="C82" s="1" t="s">
        <v>165</v>
      </c>
      <c r="D82" s="1">
        <v>2</v>
      </c>
      <c r="E82" t="str">
        <f t="shared" si="2"/>
        <v>اکریلیک 75 میل وستا – کد 7</v>
      </c>
      <c r="F82">
        <f t="shared" si="3"/>
        <v>115500</v>
      </c>
      <c r="G82" t="s">
        <v>205</v>
      </c>
    </row>
    <row r="83" spans="1:7" x14ac:dyDescent="0.35">
      <c r="A83" s="2">
        <v>130000</v>
      </c>
      <c r="B83" s="2" t="s">
        <v>166</v>
      </c>
      <c r="C83" s="2" t="s">
        <v>167</v>
      </c>
      <c r="D83" s="2">
        <v>11</v>
      </c>
      <c r="E83" t="str">
        <f t="shared" si="2"/>
        <v>اکریلیک 75 میل وستا – کد 72</v>
      </c>
      <c r="F83">
        <f t="shared" si="3"/>
        <v>136500</v>
      </c>
      <c r="G83" t="s">
        <v>205</v>
      </c>
    </row>
    <row r="84" spans="1:7" x14ac:dyDescent="0.35">
      <c r="A84" s="1">
        <v>130000</v>
      </c>
      <c r="B84" s="1" t="s">
        <v>168</v>
      </c>
      <c r="C84" s="1" t="s">
        <v>169</v>
      </c>
      <c r="D84" s="1">
        <v>5</v>
      </c>
      <c r="E84" t="str">
        <f t="shared" si="2"/>
        <v>اکریلیک 75 میل وستا – کد 74</v>
      </c>
      <c r="F84">
        <f t="shared" si="3"/>
        <v>136500</v>
      </c>
      <c r="G84" t="s">
        <v>205</v>
      </c>
    </row>
    <row r="85" spans="1:7" x14ac:dyDescent="0.35">
      <c r="A85" s="2">
        <v>110000</v>
      </c>
      <c r="B85" s="2" t="s">
        <v>170</v>
      </c>
      <c r="C85" s="2" t="s">
        <v>171</v>
      </c>
      <c r="D85" s="2">
        <v>14</v>
      </c>
      <c r="E85" t="str">
        <f t="shared" si="2"/>
        <v>اکریلیک 75 میل وستا – کد 8</v>
      </c>
      <c r="F85">
        <f t="shared" si="3"/>
        <v>115500</v>
      </c>
      <c r="G85" t="s">
        <v>205</v>
      </c>
    </row>
    <row r="86" spans="1:7" x14ac:dyDescent="0.35">
      <c r="A86" s="1">
        <v>110000</v>
      </c>
      <c r="B86" s="1" t="s">
        <v>172</v>
      </c>
      <c r="C86" s="1" t="s">
        <v>173</v>
      </c>
      <c r="D86" s="1">
        <v>3</v>
      </c>
      <c r="E86" t="str">
        <f t="shared" si="2"/>
        <v>اکریلیک 75 میل وستا – کد 9</v>
      </c>
      <c r="F86">
        <f t="shared" si="3"/>
        <v>115500</v>
      </c>
      <c r="G86" t="s">
        <v>205</v>
      </c>
    </row>
    <row r="87" spans="1:7" x14ac:dyDescent="0.35">
      <c r="A87" s="2">
        <v>633000</v>
      </c>
      <c r="B87" s="2" t="s">
        <v>174</v>
      </c>
      <c r="C87" s="2" t="s">
        <v>175</v>
      </c>
      <c r="D87" s="2">
        <v>8</v>
      </c>
      <c r="E87" t="str">
        <f t="shared" si="2"/>
        <v>اکولین 12 رنگ وستا</v>
      </c>
      <c r="F87">
        <f t="shared" si="3"/>
        <v>664650</v>
      </c>
      <c r="G87" t="s">
        <v>205</v>
      </c>
    </row>
    <row r="88" spans="1:7" x14ac:dyDescent="0.35">
      <c r="A88" s="1">
        <v>322000</v>
      </c>
      <c r="B88" s="1" t="s">
        <v>176</v>
      </c>
      <c r="C88" s="1" t="s">
        <v>177</v>
      </c>
      <c r="D88" s="1">
        <v>9</v>
      </c>
      <c r="E88" t="str">
        <f t="shared" si="2"/>
        <v>اکولین 6 رنگ وستا</v>
      </c>
      <c r="F88">
        <f t="shared" si="3"/>
        <v>338100</v>
      </c>
      <c r="G88" t="s">
        <v>205</v>
      </c>
    </row>
    <row r="89" spans="1:7" x14ac:dyDescent="0.35">
      <c r="A89" s="2">
        <v>217000</v>
      </c>
      <c r="B89" s="2" t="s">
        <v>178</v>
      </c>
      <c r="C89" s="2" t="s">
        <v>179</v>
      </c>
      <c r="D89" s="2">
        <v>21</v>
      </c>
      <c r="E89" t="str">
        <f t="shared" si="2"/>
        <v>تربانتین 125 میل وستا</v>
      </c>
      <c r="F89">
        <f t="shared" si="3"/>
        <v>227850</v>
      </c>
      <c r="G89" t="s">
        <v>205</v>
      </c>
    </row>
    <row r="90" spans="1:7" x14ac:dyDescent="0.35">
      <c r="A90" s="1">
        <v>109000</v>
      </c>
      <c r="B90" s="1" t="s">
        <v>180</v>
      </c>
      <c r="C90" s="1" t="s">
        <v>181</v>
      </c>
      <c r="D90" s="1">
        <v>14</v>
      </c>
      <c r="E90" t="str">
        <f t="shared" si="2"/>
        <v>تربانتین 40 میل وستا</v>
      </c>
      <c r="F90">
        <f t="shared" si="3"/>
        <v>114450</v>
      </c>
      <c r="G90" t="s">
        <v>205</v>
      </c>
    </row>
    <row r="91" spans="1:7" x14ac:dyDescent="0.35">
      <c r="A91" s="2">
        <v>138000</v>
      </c>
      <c r="B91" s="2" t="s">
        <v>182</v>
      </c>
      <c r="C91" s="2" t="s">
        <v>183</v>
      </c>
      <c r="D91" s="2">
        <v>6</v>
      </c>
      <c r="E91" t="str">
        <f t="shared" si="2"/>
        <v>چسب طلا 150 میل وستا</v>
      </c>
      <c r="F91">
        <f t="shared" si="3"/>
        <v>144900</v>
      </c>
      <c r="G91" t="s">
        <v>205</v>
      </c>
    </row>
    <row r="92" spans="1:7" x14ac:dyDescent="0.35">
      <c r="A92" s="1">
        <v>152000</v>
      </c>
      <c r="B92" s="1" t="s">
        <v>184</v>
      </c>
      <c r="C92" s="1" t="s">
        <v>185</v>
      </c>
      <c r="D92" s="1">
        <v>24</v>
      </c>
      <c r="E92" t="str">
        <f t="shared" si="2"/>
        <v>چسب میسکت 150 میل وستا</v>
      </c>
      <c r="F92">
        <f t="shared" si="3"/>
        <v>159600</v>
      </c>
      <c r="G92" t="s">
        <v>205</v>
      </c>
    </row>
    <row r="93" spans="1:7" x14ac:dyDescent="0.35">
      <c r="A93" s="2">
        <v>120000</v>
      </c>
      <c r="B93" s="2" t="s">
        <v>186</v>
      </c>
      <c r="C93" s="2" t="s">
        <v>187</v>
      </c>
      <c r="D93" s="2">
        <v>0</v>
      </c>
      <c r="E93" t="str">
        <f t="shared" si="2"/>
        <v>خشک کن 125 میل وستا</v>
      </c>
      <c r="F93">
        <f t="shared" si="3"/>
        <v>126000</v>
      </c>
      <c r="G93" t="s">
        <v>205</v>
      </c>
    </row>
    <row r="94" spans="1:7" x14ac:dyDescent="0.35">
      <c r="A94" s="1">
        <v>60000</v>
      </c>
      <c r="B94" s="1" t="s">
        <v>188</v>
      </c>
      <c r="C94" s="1" t="s">
        <v>189</v>
      </c>
      <c r="D94" s="1">
        <v>0</v>
      </c>
      <c r="E94" t="str">
        <f t="shared" si="2"/>
        <v>خشک کن 40 میل وستا</v>
      </c>
      <c r="F94">
        <f t="shared" si="3"/>
        <v>63000</v>
      </c>
      <c r="G94" t="s">
        <v>205</v>
      </c>
    </row>
    <row r="95" spans="1:7" x14ac:dyDescent="0.35">
      <c r="A95" s="2">
        <v>51000</v>
      </c>
      <c r="B95" s="2" t="s">
        <v>190</v>
      </c>
      <c r="C95" s="2" t="s">
        <v>191</v>
      </c>
      <c r="D95" s="2">
        <v>3</v>
      </c>
      <c r="E95" t="str">
        <f t="shared" si="2"/>
        <v>دورگیر ویترای وستا – کد 200 سفید</v>
      </c>
      <c r="F95">
        <f t="shared" si="3"/>
        <v>53550</v>
      </c>
      <c r="G95" t="s">
        <v>205</v>
      </c>
    </row>
    <row r="96" spans="1:7" x14ac:dyDescent="0.35">
      <c r="A96" s="1">
        <v>63000</v>
      </c>
      <c r="B96" s="1" t="s">
        <v>192</v>
      </c>
      <c r="C96" s="1" t="s">
        <v>193</v>
      </c>
      <c r="D96" s="1">
        <v>4</v>
      </c>
      <c r="E96" t="str">
        <f t="shared" si="2"/>
        <v>دورگیر ویترای وستا – کد 203</v>
      </c>
      <c r="F96">
        <f t="shared" si="3"/>
        <v>66150</v>
      </c>
      <c r="G96" t="s">
        <v>205</v>
      </c>
    </row>
    <row r="97" spans="1:7" x14ac:dyDescent="0.35">
      <c r="A97" s="2">
        <v>63000</v>
      </c>
      <c r="B97" s="2" t="s">
        <v>194</v>
      </c>
      <c r="C97" s="2" t="s">
        <v>195</v>
      </c>
      <c r="D97" s="2">
        <v>1</v>
      </c>
      <c r="E97" t="str">
        <f t="shared" si="2"/>
        <v>دورگیر ویترای وستا – کد 204</v>
      </c>
      <c r="F97">
        <f t="shared" si="3"/>
        <v>66150</v>
      </c>
      <c r="G97" t="s">
        <v>205</v>
      </c>
    </row>
    <row r="98" spans="1:7" x14ac:dyDescent="0.35">
      <c r="A98" s="1">
        <v>63000</v>
      </c>
      <c r="B98" s="1" t="s">
        <v>196</v>
      </c>
      <c r="C98" s="1" t="s">
        <v>197</v>
      </c>
      <c r="D98" s="1">
        <v>4</v>
      </c>
      <c r="E98" t="str">
        <f t="shared" si="2"/>
        <v>دورگیر ویترای وستا – کد 207</v>
      </c>
      <c r="F98">
        <f t="shared" si="3"/>
        <v>66150</v>
      </c>
      <c r="G98" t="s">
        <v>205</v>
      </c>
    </row>
    <row r="99" spans="1:7" x14ac:dyDescent="0.35">
      <c r="A99" s="2">
        <v>51000</v>
      </c>
      <c r="B99" s="2" t="s">
        <v>198</v>
      </c>
      <c r="C99" s="2" t="s">
        <v>199</v>
      </c>
      <c r="D99" s="2">
        <v>4</v>
      </c>
      <c r="E99" t="str">
        <f t="shared" si="2"/>
        <v>دورگیر ویترای وستا – مشکی - کد 210</v>
      </c>
      <c r="F99">
        <f t="shared" si="3"/>
        <v>53550</v>
      </c>
      <c r="G99" t="s">
        <v>205</v>
      </c>
    </row>
    <row r="100" spans="1:7" x14ac:dyDescent="0.35">
      <c r="A100" s="1">
        <v>63000</v>
      </c>
      <c r="B100" s="1" t="s">
        <v>200</v>
      </c>
      <c r="C100" s="1" t="s">
        <v>201</v>
      </c>
      <c r="D100" s="1">
        <v>22</v>
      </c>
      <c r="E100" t="str">
        <f t="shared" si="2"/>
        <v>دورگیر ویترای وستا – کد 211</v>
      </c>
      <c r="F100">
        <f t="shared" si="3"/>
        <v>66150</v>
      </c>
      <c r="G100" t="s">
        <v>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Mr. Nojoumi</cp:lastModifiedBy>
  <dcterms:created xsi:type="dcterms:W3CDTF">2025-10-27T10:21:39Z</dcterms:created>
  <dcterms:modified xsi:type="dcterms:W3CDTF">2025-10-27T10:21:39Z</dcterms:modified>
</cp:coreProperties>
</file>