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2A6B8A35-4C96-466A-8B55-AEE7CB341D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282" i="1"/>
  <c r="F282" i="1"/>
  <c r="E283" i="1"/>
  <c r="F283" i="1"/>
  <c r="E284" i="1"/>
  <c r="F284" i="1"/>
  <c r="E285" i="1"/>
  <c r="F285" i="1"/>
  <c r="E286" i="1"/>
  <c r="F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42" i="1"/>
  <c r="F342" i="1"/>
  <c r="E343" i="1"/>
  <c r="F343" i="1"/>
  <c r="E344" i="1"/>
  <c r="F344" i="1"/>
  <c r="E345" i="1"/>
  <c r="F345" i="1"/>
  <c r="E346" i="1"/>
  <c r="F346" i="1"/>
  <c r="E347" i="1"/>
  <c r="F347" i="1"/>
  <c r="E348" i="1"/>
  <c r="F348" i="1"/>
  <c r="E349" i="1"/>
  <c r="F349" i="1"/>
  <c r="E350" i="1"/>
  <c r="F350" i="1"/>
  <c r="E351" i="1"/>
  <c r="F351" i="1"/>
  <c r="E352" i="1"/>
  <c r="F352" i="1"/>
  <c r="E353" i="1"/>
  <c r="F353" i="1"/>
  <c r="E354" i="1"/>
  <c r="F354" i="1"/>
  <c r="E355" i="1"/>
  <c r="F355" i="1"/>
  <c r="E356" i="1"/>
  <c r="F356" i="1"/>
  <c r="E357" i="1"/>
  <c r="F357" i="1"/>
  <c r="E358" i="1"/>
  <c r="F358" i="1"/>
  <c r="E359" i="1"/>
  <c r="F359" i="1"/>
  <c r="E360" i="1"/>
  <c r="F360" i="1"/>
  <c r="E361" i="1"/>
  <c r="F361" i="1"/>
  <c r="E362" i="1"/>
  <c r="F36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E372" i="1"/>
  <c r="F372" i="1"/>
  <c r="E373" i="1"/>
  <c r="F373" i="1"/>
  <c r="E374" i="1"/>
  <c r="F374" i="1"/>
  <c r="E375" i="1"/>
  <c r="F375" i="1"/>
  <c r="E376" i="1"/>
  <c r="F376" i="1"/>
  <c r="E377" i="1"/>
  <c r="F377" i="1"/>
  <c r="E378" i="1"/>
  <c r="F378" i="1"/>
  <c r="E379" i="1"/>
  <c r="F379" i="1"/>
  <c r="E380" i="1"/>
  <c r="F380" i="1"/>
  <c r="E381" i="1"/>
  <c r="F381" i="1"/>
  <c r="E382" i="1"/>
  <c r="F382" i="1"/>
  <c r="E383" i="1"/>
  <c r="F383" i="1"/>
  <c r="E384" i="1"/>
  <c r="F384" i="1"/>
  <c r="E385" i="1"/>
  <c r="F385" i="1"/>
  <c r="E386" i="1"/>
  <c r="F386" i="1"/>
  <c r="E387" i="1"/>
  <c r="F387" i="1"/>
  <c r="E388" i="1"/>
  <c r="F388" i="1"/>
  <c r="E389" i="1"/>
  <c r="F389" i="1"/>
  <c r="E390" i="1"/>
  <c r="F390" i="1"/>
  <c r="E391" i="1"/>
  <c r="F391" i="1"/>
  <c r="E392" i="1"/>
  <c r="F392" i="1"/>
  <c r="E393" i="1"/>
  <c r="F393" i="1"/>
  <c r="E394" i="1"/>
  <c r="F394" i="1"/>
  <c r="E395" i="1"/>
  <c r="F395" i="1"/>
  <c r="E396" i="1"/>
  <c r="F396" i="1"/>
  <c r="E397" i="1"/>
  <c r="F397" i="1"/>
  <c r="E398" i="1"/>
  <c r="F398" i="1"/>
  <c r="E399" i="1"/>
  <c r="F399" i="1"/>
  <c r="E400" i="1"/>
  <c r="F400" i="1"/>
  <c r="E401" i="1"/>
  <c r="F401" i="1"/>
  <c r="E402" i="1"/>
  <c r="F402" i="1"/>
  <c r="E403" i="1"/>
  <c r="F403" i="1"/>
  <c r="E404" i="1"/>
  <c r="F404" i="1"/>
  <c r="E405" i="1"/>
  <c r="F405" i="1"/>
  <c r="E406" i="1"/>
  <c r="F406" i="1"/>
  <c r="E407" i="1"/>
  <c r="F407" i="1"/>
  <c r="E408" i="1"/>
  <c r="F408" i="1"/>
  <c r="E409" i="1"/>
  <c r="F409" i="1"/>
  <c r="E410" i="1"/>
  <c r="F410" i="1"/>
  <c r="E411" i="1"/>
  <c r="F411" i="1"/>
  <c r="E412" i="1"/>
  <c r="F412" i="1"/>
  <c r="E413" i="1"/>
  <c r="F413" i="1"/>
  <c r="E414" i="1"/>
  <c r="F414" i="1"/>
  <c r="E415" i="1"/>
  <c r="F415" i="1"/>
  <c r="E416" i="1"/>
  <c r="F416" i="1"/>
  <c r="E417" i="1"/>
  <c r="F417" i="1"/>
  <c r="E418" i="1"/>
  <c r="F418" i="1"/>
  <c r="E419" i="1"/>
  <c r="F419" i="1"/>
  <c r="E420" i="1"/>
  <c r="F420" i="1"/>
  <c r="E421" i="1"/>
  <c r="F421" i="1"/>
  <c r="E422" i="1"/>
  <c r="F422" i="1"/>
  <c r="E423" i="1"/>
  <c r="F423" i="1"/>
  <c r="E424" i="1"/>
  <c r="F424" i="1"/>
  <c r="E425" i="1"/>
  <c r="F425" i="1"/>
  <c r="E426" i="1"/>
  <c r="F426" i="1"/>
  <c r="E427" i="1"/>
  <c r="F427" i="1"/>
  <c r="E428" i="1"/>
  <c r="F428" i="1"/>
  <c r="E429" i="1"/>
  <c r="F429" i="1"/>
  <c r="E430" i="1"/>
  <c r="F430" i="1"/>
  <c r="E431" i="1"/>
  <c r="F431" i="1"/>
  <c r="E432" i="1"/>
  <c r="F432" i="1"/>
  <c r="E433" i="1"/>
  <c r="F433" i="1"/>
  <c r="E434" i="1"/>
  <c r="F434" i="1"/>
  <c r="E435" i="1"/>
  <c r="F435" i="1"/>
  <c r="E436" i="1"/>
  <c r="F436" i="1"/>
  <c r="E437" i="1"/>
  <c r="F437" i="1"/>
  <c r="E438" i="1"/>
  <c r="F438" i="1"/>
  <c r="E439" i="1"/>
  <c r="F439" i="1"/>
  <c r="E440" i="1"/>
  <c r="F440" i="1"/>
  <c r="E441" i="1"/>
  <c r="F441" i="1"/>
  <c r="E442" i="1"/>
  <c r="F442" i="1"/>
  <c r="E443" i="1"/>
  <c r="F443" i="1"/>
  <c r="E444" i="1"/>
  <c r="F444" i="1"/>
  <c r="E445" i="1"/>
  <c r="F445" i="1"/>
  <c r="E446" i="1"/>
  <c r="F446" i="1"/>
  <c r="E447" i="1"/>
  <c r="F447" i="1"/>
  <c r="E448" i="1"/>
  <c r="F448" i="1"/>
  <c r="E449" i="1"/>
  <c r="F449" i="1"/>
  <c r="E450" i="1"/>
  <c r="F450" i="1"/>
  <c r="E451" i="1"/>
  <c r="F451" i="1"/>
  <c r="E452" i="1"/>
  <c r="F452" i="1"/>
  <c r="E453" i="1"/>
  <c r="F453" i="1"/>
  <c r="E454" i="1"/>
  <c r="F454" i="1"/>
  <c r="E455" i="1"/>
  <c r="F455" i="1"/>
  <c r="E456" i="1"/>
  <c r="F456" i="1"/>
  <c r="E457" i="1"/>
  <c r="F457" i="1"/>
  <c r="E458" i="1"/>
  <c r="F458" i="1"/>
  <c r="E459" i="1"/>
  <c r="F459" i="1"/>
  <c r="E460" i="1"/>
  <c r="F460" i="1"/>
  <c r="E461" i="1"/>
  <c r="F461" i="1"/>
  <c r="E462" i="1"/>
  <c r="F462" i="1"/>
  <c r="E463" i="1"/>
  <c r="F463" i="1"/>
  <c r="E464" i="1"/>
  <c r="F464" i="1"/>
  <c r="E465" i="1"/>
  <c r="F465" i="1"/>
  <c r="E466" i="1"/>
  <c r="F466" i="1"/>
  <c r="E467" i="1"/>
  <c r="F467" i="1"/>
  <c r="E468" i="1"/>
  <c r="F468" i="1"/>
  <c r="E469" i="1"/>
  <c r="F469" i="1"/>
  <c r="E470" i="1"/>
  <c r="F470" i="1"/>
  <c r="E471" i="1"/>
  <c r="F471" i="1"/>
  <c r="E472" i="1"/>
  <c r="F472" i="1"/>
  <c r="E473" i="1"/>
  <c r="F473" i="1"/>
  <c r="E474" i="1"/>
  <c r="F474" i="1"/>
  <c r="E475" i="1"/>
  <c r="F475" i="1"/>
  <c r="E476" i="1"/>
  <c r="F476" i="1"/>
  <c r="E477" i="1"/>
  <c r="F477" i="1"/>
  <c r="E478" i="1"/>
  <c r="F478" i="1"/>
  <c r="E479" i="1"/>
  <c r="F479" i="1"/>
  <c r="E480" i="1"/>
  <c r="F480" i="1"/>
  <c r="E481" i="1"/>
  <c r="F481" i="1"/>
  <c r="E482" i="1"/>
  <c r="F482" i="1"/>
  <c r="E483" i="1"/>
  <c r="F483" i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E492" i="1"/>
  <c r="F492" i="1"/>
  <c r="E493" i="1"/>
  <c r="F493" i="1"/>
  <c r="E494" i="1"/>
  <c r="F494" i="1"/>
  <c r="E495" i="1"/>
  <c r="F495" i="1"/>
  <c r="E496" i="1"/>
  <c r="F496" i="1"/>
  <c r="E497" i="1"/>
  <c r="F497" i="1"/>
  <c r="E498" i="1"/>
  <c r="F498" i="1"/>
  <c r="E499" i="1"/>
  <c r="F499" i="1"/>
  <c r="E500" i="1"/>
  <c r="F500" i="1"/>
  <c r="F2" i="1"/>
  <c r="E2" i="1"/>
</calcChain>
</file>

<file path=xl/sharedStrings.xml><?xml version="1.0" encoding="utf-8"?>
<sst xmlns="http://schemas.openxmlformats.org/spreadsheetml/2006/main" count="1504" uniqueCount="1006">
  <si>
    <t>site قیمت فروش</t>
  </si>
  <si>
    <t>عنوان کالا</t>
  </si>
  <si>
    <t>کد کالا</t>
  </si>
  <si>
    <t>موجودی</t>
  </si>
  <si>
    <t>آب چسب</t>
  </si>
  <si>
    <t>010001</t>
  </si>
  <si>
    <t>آبرنگ  افرا دانش آموزي 12 رنگ</t>
  </si>
  <si>
    <t>011295</t>
  </si>
  <si>
    <t>آبرنگ  افرا دانش آموزي 24 رنگ</t>
  </si>
  <si>
    <t>012495</t>
  </si>
  <si>
    <t>آبرنگ آرتيست سن پترزبورگ- 24 رنگ</t>
  </si>
  <si>
    <t>012471</t>
  </si>
  <si>
    <t>آبرنگ آقاميري 12 رنگ</t>
  </si>
  <si>
    <t>011291</t>
  </si>
  <si>
    <t>آبرنگ آقاميري 24 رنگ</t>
  </si>
  <si>
    <t>012491</t>
  </si>
  <si>
    <t>آبرنگ افرا - 12 رنگ</t>
  </si>
  <si>
    <t>011292</t>
  </si>
  <si>
    <t>آبرنگ افرا - 18 رنگ</t>
  </si>
  <si>
    <t>011892</t>
  </si>
  <si>
    <t>آبرنگ افرا - 24 رنگ</t>
  </si>
  <si>
    <t>012492</t>
  </si>
  <si>
    <t>آبرنگ افرا - 36 رنگ</t>
  </si>
  <si>
    <t>013692</t>
  </si>
  <si>
    <t>آبرنگ افرا - 48 رنگ</t>
  </si>
  <si>
    <t>014892</t>
  </si>
  <si>
    <t>آبرنگ افرا - متاليك - 18 رنگ</t>
  </si>
  <si>
    <t>011895</t>
  </si>
  <si>
    <t>آبرنگ حرفه اي مانجيو كره- 12 تايي نيم پالت</t>
  </si>
  <si>
    <t>011285</t>
  </si>
  <si>
    <t>آبرنگ حرفه اي مانجيو كره- 12 تايي كامل</t>
  </si>
  <si>
    <t>011281</t>
  </si>
  <si>
    <t>آبرنگ حرفه اي مانجيو كره- 24 تايي نيم پالت</t>
  </si>
  <si>
    <t>012485</t>
  </si>
  <si>
    <t>آبرنگ حرفه اي مانجيو كره- 24 تايي كامل</t>
  </si>
  <si>
    <t>012481</t>
  </si>
  <si>
    <t>آبرنگ حرفه اي مانجيو كره- 48 تايي نيم پالت</t>
  </si>
  <si>
    <t>014885</t>
  </si>
  <si>
    <t>اسكاتيو 125 ميل وستا</t>
  </si>
  <si>
    <t>290001</t>
  </si>
  <si>
    <t>اسكاتيو 40 ميل وستا</t>
  </si>
  <si>
    <t>290002</t>
  </si>
  <si>
    <t>اكريليك 21 ميل 12 رنگ وستا</t>
  </si>
  <si>
    <t>290010</t>
  </si>
  <si>
    <t>اكريليك 21 ميل 6 رنگ وستا</t>
  </si>
  <si>
    <t>290011</t>
  </si>
  <si>
    <t>اكريليك 21 ميل وستا- كد 21</t>
  </si>
  <si>
    <t>292121</t>
  </si>
  <si>
    <t>اكريليك 21 ميل وستا- كد 24</t>
  </si>
  <si>
    <t>292421</t>
  </si>
  <si>
    <t>اكريليك 21 ميل وستا- كد 40</t>
  </si>
  <si>
    <t>294021</t>
  </si>
  <si>
    <t>اكريليك 21 ميل وستا- كد 43</t>
  </si>
  <si>
    <t>294321</t>
  </si>
  <si>
    <t>اكريليك 21 ميل وستا- كد 6</t>
  </si>
  <si>
    <t>290621</t>
  </si>
  <si>
    <t>اكريليك 21 ميل وستا- كد 8</t>
  </si>
  <si>
    <t>290821</t>
  </si>
  <si>
    <t>اكريليك 250 ميل وستا – كد 21</t>
  </si>
  <si>
    <t>290003</t>
  </si>
  <si>
    <t>اكريليك 250 ميل وستا – كد 40</t>
  </si>
  <si>
    <t>294025</t>
  </si>
  <si>
    <t>اكريليك 250 ميل وستا – كد 6</t>
  </si>
  <si>
    <t>296250</t>
  </si>
  <si>
    <t>اكريليك 250 ميل وستا – كد 8</t>
  </si>
  <si>
    <t>298250</t>
  </si>
  <si>
    <t>اكريليك 75 ميل وستا – كد 10</t>
  </si>
  <si>
    <t>290064</t>
  </si>
  <si>
    <t>اكريليك 75 ميل وستا – كد 11</t>
  </si>
  <si>
    <t>290065</t>
  </si>
  <si>
    <t>اكريليك 75 ميل وستا – كد 110</t>
  </si>
  <si>
    <t>290066</t>
  </si>
  <si>
    <t>اكريليك 75 ميل وستا – كد 111</t>
  </si>
  <si>
    <t>290067</t>
  </si>
  <si>
    <t>اكريليك 75 ميل وستا – كد 112</t>
  </si>
  <si>
    <t>290068</t>
  </si>
  <si>
    <t>اكريليك 75 ميل وستا – كد 113</t>
  </si>
  <si>
    <t>290069</t>
  </si>
  <si>
    <t>اكريليك 75 ميل وستا – كد 114</t>
  </si>
  <si>
    <t>290070</t>
  </si>
  <si>
    <t>اكريليك 75 ميل وستا – كد 116</t>
  </si>
  <si>
    <t>290071</t>
  </si>
  <si>
    <t>اكريليك 75 ميل وستا – كد 117</t>
  </si>
  <si>
    <t>290072</t>
  </si>
  <si>
    <t>اكريليك 75 ميل وستا – كد 118</t>
  </si>
  <si>
    <t>290073</t>
  </si>
  <si>
    <t>اكريليك 75 ميل وستا – كد 12</t>
  </si>
  <si>
    <t>290074</t>
  </si>
  <si>
    <t>اكريليك 75 ميل وستا – كد 13</t>
  </si>
  <si>
    <t>290075</t>
  </si>
  <si>
    <t>اكريليك 75 ميل وستا – كد 15</t>
  </si>
  <si>
    <t>290076</t>
  </si>
  <si>
    <t>اكريليك 75 ميل وستا – كد 2</t>
  </si>
  <si>
    <t>290077</t>
  </si>
  <si>
    <t>اكريليك 75 ميل وستا – كد 20</t>
  </si>
  <si>
    <t>290078</t>
  </si>
  <si>
    <t>اكريليك 75 ميل وستا – كد 21</t>
  </si>
  <si>
    <t>290079</t>
  </si>
  <si>
    <t>اكريليك 75 ميل وستا – كد 23</t>
  </si>
  <si>
    <t>290080</t>
  </si>
  <si>
    <t>اكريليك 75 ميل وستا – كد 24</t>
  </si>
  <si>
    <t>290081</t>
  </si>
  <si>
    <t>اكريليك 75 ميل وستا – كد 28</t>
  </si>
  <si>
    <t>290082</t>
  </si>
  <si>
    <t>اكريليك 75 ميل وستا – كد 29</t>
  </si>
  <si>
    <t>290083</t>
  </si>
  <si>
    <t>اكريليك 75 ميل وستا – كد 3</t>
  </si>
  <si>
    <t>290084</t>
  </si>
  <si>
    <t>اكريليك 75 ميل وستا – كد 30</t>
  </si>
  <si>
    <t>290085</t>
  </si>
  <si>
    <t>اكريليك 75 ميل وستا – كد 33</t>
  </si>
  <si>
    <t>290086</t>
  </si>
  <si>
    <t>اكريليك 75 ميل وستا – كد 37</t>
  </si>
  <si>
    <t>290087</t>
  </si>
  <si>
    <t>اكريليك 75 ميل وستا – كد 4</t>
  </si>
  <si>
    <t>290089</t>
  </si>
  <si>
    <t>اكريليك 75 ميل وستا – كد 40</t>
  </si>
  <si>
    <t>290090</t>
  </si>
  <si>
    <t>اكريليك 75 ميل وستا – كد 43</t>
  </si>
  <si>
    <t>290091</t>
  </si>
  <si>
    <t>اكريليك 75 ميل وستا – كد 44</t>
  </si>
  <si>
    <t>290092</t>
  </si>
  <si>
    <t>اكريليك 75 ميل وستا – كد 47</t>
  </si>
  <si>
    <t>290093</t>
  </si>
  <si>
    <t>اكريليك 75 ميل وستا – كد 48</t>
  </si>
  <si>
    <t>290094</t>
  </si>
  <si>
    <t>اكريليك 75 ميل وستا – كد 5</t>
  </si>
  <si>
    <t>290095</t>
  </si>
  <si>
    <t>اكريليك 75 ميل وستا – كد 50</t>
  </si>
  <si>
    <t>290096</t>
  </si>
  <si>
    <t>اكريليك 75 ميل وستا – كد 52</t>
  </si>
  <si>
    <t>290097</t>
  </si>
  <si>
    <t>اكريليك 75 ميل وستا – كد 53</t>
  </si>
  <si>
    <t>290098</t>
  </si>
  <si>
    <t>اكريليك 75 ميل وستا – كد 54</t>
  </si>
  <si>
    <t>290099</t>
  </si>
  <si>
    <t>اكريليك 75 ميل وستا – كد 55</t>
  </si>
  <si>
    <t>290100</t>
  </si>
  <si>
    <t>اكريليك 75 ميل وستا – كد 56</t>
  </si>
  <si>
    <t>290101</t>
  </si>
  <si>
    <t>اكريليك 75 ميل وستا – كد 57</t>
  </si>
  <si>
    <t>290102</t>
  </si>
  <si>
    <t>اكريليك 75 ميل وستا – كد 59</t>
  </si>
  <si>
    <t>290103</t>
  </si>
  <si>
    <t>اكريليك 75 ميل وستا – كد 6</t>
  </si>
  <si>
    <t>290104</t>
  </si>
  <si>
    <t>اكريليك 75 ميل وستا – كد 61</t>
  </si>
  <si>
    <t>290105</t>
  </si>
  <si>
    <t>اكريليك 75 ميل وستا – كد 62</t>
  </si>
  <si>
    <t>290106</t>
  </si>
  <si>
    <t>اكريليك 75 ميل وستا – كد 63</t>
  </si>
  <si>
    <t>290107</t>
  </si>
  <si>
    <t>اكريليك 75 ميل وستا – كد 64</t>
  </si>
  <si>
    <t>290108</t>
  </si>
  <si>
    <t>اكريليك 75 ميل وستا – كد 65</t>
  </si>
  <si>
    <t>290109</t>
  </si>
  <si>
    <t>اكريليك 75 ميل وستا – كد 66</t>
  </si>
  <si>
    <t>290110</t>
  </si>
  <si>
    <t>اكريليك 75 ميل وستا – كد 67</t>
  </si>
  <si>
    <t>290111</t>
  </si>
  <si>
    <t>اكريليك 75 ميل وستا – كد 68</t>
  </si>
  <si>
    <t>290112</t>
  </si>
  <si>
    <t>اكريليك 75 ميل وستا – كد 69</t>
  </si>
  <si>
    <t>290113</t>
  </si>
  <si>
    <t>اكريليك 75 ميل وستا – كد 7</t>
  </si>
  <si>
    <t>290114</t>
  </si>
  <si>
    <t>اكريليك 75 ميل وستا – كد 72</t>
  </si>
  <si>
    <t>290115</t>
  </si>
  <si>
    <t>اكريليك 75 ميل وستا – كد 74</t>
  </si>
  <si>
    <t>290116</t>
  </si>
  <si>
    <t>اكريليك 75 ميل وستا – كد 8</t>
  </si>
  <si>
    <t>290117</t>
  </si>
  <si>
    <t>اكريليك 75 ميل وستا – كد 9</t>
  </si>
  <si>
    <t>290118</t>
  </si>
  <si>
    <t>اكولين 12 رنگ وستا</t>
  </si>
  <si>
    <t>290119</t>
  </si>
  <si>
    <t>اكولين 6 رنگ وستا</t>
  </si>
  <si>
    <t>290120</t>
  </si>
  <si>
    <t>تربانتين 125 ميل وستا</t>
  </si>
  <si>
    <t>290141</t>
  </si>
  <si>
    <t>تربانتين 40 ميل وستا</t>
  </si>
  <si>
    <t>290142</t>
  </si>
  <si>
    <t>چسب طلا 150 ميل وستا</t>
  </si>
  <si>
    <t>291505</t>
  </si>
  <si>
    <t>چسب ميسكت 150 ميل وستا</t>
  </si>
  <si>
    <t>290004</t>
  </si>
  <si>
    <t>خشك كن 125 ميل وستا</t>
  </si>
  <si>
    <t>291258</t>
  </si>
  <si>
    <t>خشك كن 40 ميل وستا</t>
  </si>
  <si>
    <t>290148</t>
  </si>
  <si>
    <t>دورگير ويتراي وستا – كد 200 سفيد</t>
  </si>
  <si>
    <t>290149</t>
  </si>
  <si>
    <t>دورگير ويتراي وستا – كد 203</t>
  </si>
  <si>
    <t>290152</t>
  </si>
  <si>
    <t>دورگير ويتراي وستا – كد 204</t>
  </si>
  <si>
    <t>290153</t>
  </si>
  <si>
    <t>دورگير ويتراي وستا – كد 207</t>
  </si>
  <si>
    <t>290156</t>
  </si>
  <si>
    <t>دورگير ويتراي وستا – مشكي - كد 210</t>
  </si>
  <si>
    <t>290159</t>
  </si>
  <si>
    <t>دورگير ويتراي وستا – كد 211</t>
  </si>
  <si>
    <t>290160</t>
  </si>
  <si>
    <t>دورگير ويتراي وستا – كد 212 طلايي</t>
  </si>
  <si>
    <t>290161</t>
  </si>
  <si>
    <t>دورگير ويتراي وستا – كد 214</t>
  </si>
  <si>
    <t>292142</t>
  </si>
  <si>
    <t>دورگير ويتراي وستا – كد 217</t>
  </si>
  <si>
    <t>290165</t>
  </si>
  <si>
    <t>دورگير ويتراي وستا – كد 223</t>
  </si>
  <si>
    <t>290170</t>
  </si>
  <si>
    <t>رنگ روغن 120 ميل وستا – كد 10</t>
  </si>
  <si>
    <t>290188</t>
  </si>
  <si>
    <t>رنگ روغن 120 ميل وستا – كد 40</t>
  </si>
  <si>
    <t>290196</t>
  </si>
  <si>
    <t>رنگ روغن 120 ميل وستا – كد 44</t>
  </si>
  <si>
    <t>290198</t>
  </si>
  <si>
    <t>رنگ روغن 21 ميل 12 رنگ وستا</t>
  </si>
  <si>
    <t>290202</t>
  </si>
  <si>
    <t>رنگ روغن 37 ميل 10 رنگ وستا</t>
  </si>
  <si>
    <t>290203</t>
  </si>
  <si>
    <t>رنگ روغن 37 ميل وستا – كد 10</t>
  </si>
  <si>
    <t>290205</t>
  </si>
  <si>
    <t>رنگ روغن 37 ميل وستا – كد 11</t>
  </si>
  <si>
    <t>290206</t>
  </si>
  <si>
    <t>رنگ روغن 37 ميل وستا – كد 12</t>
  </si>
  <si>
    <t>290207</t>
  </si>
  <si>
    <t>رنگ روغن 37 ميل وستا – كد 13</t>
  </si>
  <si>
    <t>290208</t>
  </si>
  <si>
    <t>رنگ روغن 37 ميل وستا – كد 15</t>
  </si>
  <si>
    <t>290209</t>
  </si>
  <si>
    <t>رنگ روغن 37 ميل وستا – كد 2</t>
  </si>
  <si>
    <t>290211</t>
  </si>
  <si>
    <t>رنگ روغن 37 ميل وستا – كد 20</t>
  </si>
  <si>
    <t>290212</t>
  </si>
  <si>
    <t>رنگ روغن 37 ميل وستا – كد 21</t>
  </si>
  <si>
    <t>290213</t>
  </si>
  <si>
    <t>رنگ روغن 37 ميل وستا – كد 23</t>
  </si>
  <si>
    <t>290214</t>
  </si>
  <si>
    <t>رنگ روغن 37 ميل وستا – كد 24</t>
  </si>
  <si>
    <t>290215</t>
  </si>
  <si>
    <t>رنگ روغن 37 ميل وستا – كد 27</t>
  </si>
  <si>
    <t>290216</t>
  </si>
  <si>
    <t>رنگ روغن 37 ميل وستا – كد 28</t>
  </si>
  <si>
    <t>290217</t>
  </si>
  <si>
    <t>رنگ روغن 37 ميل وستا – كد 29</t>
  </si>
  <si>
    <t>290218</t>
  </si>
  <si>
    <t>رنگ روغن 37 ميل وستا – كد 3</t>
  </si>
  <si>
    <t>290219</t>
  </si>
  <si>
    <t>رنگ روغن 37 ميل وستا – كد 30</t>
  </si>
  <si>
    <t>290220</t>
  </si>
  <si>
    <t>رنگ روغن 37 ميل وستا – كد 32</t>
  </si>
  <si>
    <t>290221</t>
  </si>
  <si>
    <t>رنگ روغن 37 ميل وستا – كد 33</t>
  </si>
  <si>
    <t>290222</t>
  </si>
  <si>
    <t>رنگ روغن 37 ميل وستا – كد 35</t>
  </si>
  <si>
    <t>293537</t>
  </si>
  <si>
    <t>رنگ روغن 37 ميل وستا – كد 37</t>
  </si>
  <si>
    <t>290224</t>
  </si>
  <si>
    <t>رنگ روغن 37 ميل وستا – كد 38</t>
  </si>
  <si>
    <t>290225</t>
  </si>
  <si>
    <t>رنگ روغن 37 ميل وستا – كد 4</t>
  </si>
  <si>
    <t>290226</t>
  </si>
  <si>
    <t>رنگ روغن 37 ميل وستا – كد 40</t>
  </si>
  <si>
    <t>290227</t>
  </si>
  <si>
    <t>رنگ روغن 37 ميل وستا – كد 41</t>
  </si>
  <si>
    <t>290228</t>
  </si>
  <si>
    <t>رنگ روغن 37 ميل وستا – كد 43</t>
  </si>
  <si>
    <t>290229</t>
  </si>
  <si>
    <t>رنگ روغن 37 ميل وستا – كد 44</t>
  </si>
  <si>
    <t>290230</t>
  </si>
  <si>
    <t>رنگ روغن 37 ميل وستا – كد 45</t>
  </si>
  <si>
    <t>294537</t>
  </si>
  <si>
    <t>رنگ روغن 37 ميل وستا – كد 47</t>
  </si>
  <si>
    <t>290232</t>
  </si>
  <si>
    <t>رنگ روغن 37 ميل وستا – كد 48</t>
  </si>
  <si>
    <t>290233</t>
  </si>
  <si>
    <t>رنگ روغن 37 ميل وستا – كد 49</t>
  </si>
  <si>
    <t>294937</t>
  </si>
  <si>
    <t>رنگ روغن 37 ميل وستا – كد 5</t>
  </si>
  <si>
    <t>290235</t>
  </si>
  <si>
    <t>رنگ روغن 37 ميل وستا – كد 50</t>
  </si>
  <si>
    <t>290236</t>
  </si>
  <si>
    <t>رنگ روغن 37 ميل وستا – كد 51</t>
  </si>
  <si>
    <t>290237</t>
  </si>
  <si>
    <t>رنگ روغن 37 ميل وستا – كد 52</t>
  </si>
  <si>
    <t>290238</t>
  </si>
  <si>
    <t>رنگ روغن 37 ميل وستا – كد 53</t>
  </si>
  <si>
    <t>290239</t>
  </si>
  <si>
    <t>رنگ روغن 37 ميل وستا – كد 55</t>
  </si>
  <si>
    <t>290240</t>
  </si>
  <si>
    <t>رنگ روغن 37 ميل وستا – كد 6</t>
  </si>
  <si>
    <t>290241</t>
  </si>
  <si>
    <t>رنگ روغن 37 ميل وستا – كد 7</t>
  </si>
  <si>
    <t>290242</t>
  </si>
  <si>
    <t>رنگ روغن 37 ميل وستا – كد 8</t>
  </si>
  <si>
    <t>290243</t>
  </si>
  <si>
    <t>رنگ روغن 37 ميل وستا – كد 9</t>
  </si>
  <si>
    <t>290244</t>
  </si>
  <si>
    <t>روغن بزرك 125 ميل وستا</t>
  </si>
  <si>
    <t>290246</t>
  </si>
  <si>
    <t>روغن بزرك 40 ميل وستا</t>
  </si>
  <si>
    <t>290247</t>
  </si>
  <si>
    <t>شاپان سياه 150 ميل وستا</t>
  </si>
  <si>
    <t>291502</t>
  </si>
  <si>
    <t>صمغ عربي 125 ميل وستا</t>
  </si>
  <si>
    <t>291251</t>
  </si>
  <si>
    <t>صمغ عربي 40 ميل وستا</t>
  </si>
  <si>
    <t>294000</t>
  </si>
  <si>
    <t>گواش 6 تايي وستا</t>
  </si>
  <si>
    <t>290255</t>
  </si>
  <si>
    <t>مديوم 125 ميل وستا</t>
  </si>
  <si>
    <t>291250</t>
  </si>
  <si>
    <t>مديوم 40 ميل وستا</t>
  </si>
  <si>
    <t>290006</t>
  </si>
  <si>
    <t>مديوم اكريليك براق كننده 250 ميل وستا</t>
  </si>
  <si>
    <t>290007</t>
  </si>
  <si>
    <t>مديوم بيندر 125 ميل وستا binder</t>
  </si>
  <si>
    <t>291254</t>
  </si>
  <si>
    <t>مديوم دي ام 5 – 125 ميل وستا - dm5</t>
  </si>
  <si>
    <t>291255</t>
  </si>
  <si>
    <t>مديوم دي ام 5 – 40 ميل وستا - dm5</t>
  </si>
  <si>
    <t>294055</t>
  </si>
  <si>
    <t>مديوم اكريليك ريتاردر 125 ميل وستا</t>
  </si>
  <si>
    <t>291257</t>
  </si>
  <si>
    <t>مديوم اكريليك وارنيش براق 250 ميل وستا</t>
  </si>
  <si>
    <t>290300</t>
  </si>
  <si>
    <t>مديوم اكريليك وارنيش مات 250 ميل وستا</t>
  </si>
  <si>
    <t>290301</t>
  </si>
  <si>
    <t>وارنيش براق 125 ميل وستا</t>
  </si>
  <si>
    <t>290302</t>
  </si>
  <si>
    <t>وارنيش براق 40 ميل وستا</t>
  </si>
  <si>
    <t>290303</t>
  </si>
  <si>
    <t>وايت اسپريت 125 ميل وستا</t>
  </si>
  <si>
    <t>290304</t>
  </si>
  <si>
    <t>وايت اسپريت 40 ميل وستا</t>
  </si>
  <si>
    <t>290305</t>
  </si>
  <si>
    <t>ويتراي 6 رنگ وستا</t>
  </si>
  <si>
    <t>290633</t>
  </si>
  <si>
    <t>كريستال سرونيك 40 ميل وستا</t>
  </si>
  <si>
    <t>294040</t>
  </si>
  <si>
    <t>آدمك چوبي 30 سانت پارس آرتيست</t>
  </si>
  <si>
    <t>023000</t>
  </si>
  <si>
    <t>ابزار استيل تيغه اي</t>
  </si>
  <si>
    <t>020004</t>
  </si>
  <si>
    <t>ابزار سفال 11 عددي دسته چوبي چيني</t>
  </si>
  <si>
    <t>021161</t>
  </si>
  <si>
    <t>ابزار فوندات ريمانو</t>
  </si>
  <si>
    <t>020017</t>
  </si>
  <si>
    <t>ابزار وردنه دار</t>
  </si>
  <si>
    <t>020020</t>
  </si>
  <si>
    <t>ابزار كاهنده مسي</t>
  </si>
  <si>
    <t>020025</t>
  </si>
  <si>
    <t>اسفنج ابري</t>
  </si>
  <si>
    <t>020028</t>
  </si>
  <si>
    <t>اسفنج تراكم 30 لبه گرد چرخ سفال</t>
  </si>
  <si>
    <t>023009</t>
  </si>
  <si>
    <t>افزاينده پلاستيكي 8 تايي كوچك ريمانو</t>
  </si>
  <si>
    <t>028020</t>
  </si>
  <si>
    <t xml:space="preserve">پالت مشتي </t>
  </si>
  <si>
    <t>020034</t>
  </si>
  <si>
    <t>پيش بند آرتيست تكنيكال</t>
  </si>
  <si>
    <t>020039</t>
  </si>
  <si>
    <t>تامپون 5 تايي ريمانو</t>
  </si>
  <si>
    <t>024000</t>
  </si>
  <si>
    <t>چسب جسو روسي 220 ميل</t>
  </si>
  <si>
    <t>022207</t>
  </si>
  <si>
    <t>چسب رازي 50 ميل</t>
  </si>
  <si>
    <t>020051</t>
  </si>
  <si>
    <t>خط كش فلزي 30 سانت</t>
  </si>
  <si>
    <t>023026</t>
  </si>
  <si>
    <t>خمير 250داس  گرمي DAS سفيد</t>
  </si>
  <si>
    <t>022500</t>
  </si>
  <si>
    <t>خمير چيني 500 گرمي</t>
  </si>
  <si>
    <t>020006</t>
  </si>
  <si>
    <t>خمير روسي يك كيلويي- رنگ يشمي</t>
  </si>
  <si>
    <t>021743</t>
  </si>
  <si>
    <t>خمير مجسمه سازي 500 گرم سفيد مانجيو</t>
  </si>
  <si>
    <t>020061</t>
  </si>
  <si>
    <t>خمير داس نيم كيلويي DAS سفيد 500 گرم</t>
  </si>
  <si>
    <t>025003</t>
  </si>
  <si>
    <t>خمير يك كيلويي DAS داس سفيد 1000 گرم</t>
  </si>
  <si>
    <t>020064</t>
  </si>
  <si>
    <t>خمير مجسمه سازي داس رنگ قهوه اي  يك كيلو - DAS</t>
  </si>
  <si>
    <t>021300</t>
  </si>
  <si>
    <t>داتينگ 5 تايي سيليكوني دار ريما</t>
  </si>
  <si>
    <t>025700</t>
  </si>
  <si>
    <t>داتينگ دسته چوبي ريما</t>
  </si>
  <si>
    <t>020067</t>
  </si>
  <si>
    <t>داتينگ شيشه اي 5 تايي</t>
  </si>
  <si>
    <t>025690</t>
  </si>
  <si>
    <t>رنگ جمع كن ريما</t>
  </si>
  <si>
    <t>020069</t>
  </si>
  <si>
    <t>رنگ گريم صورت SKY اسكاي</t>
  </si>
  <si>
    <t>020070</t>
  </si>
  <si>
    <t>روغن دان فلزي تكي</t>
  </si>
  <si>
    <t>020071</t>
  </si>
  <si>
    <t>روغن دان فلزي دو قلو</t>
  </si>
  <si>
    <t>020072</t>
  </si>
  <si>
    <t>ست سفال كامل ريمانو</t>
  </si>
  <si>
    <t>020073</t>
  </si>
  <si>
    <t>ست كامل سفال چوبي</t>
  </si>
  <si>
    <t>020075</t>
  </si>
  <si>
    <t>سمبه پلاستيكي 5 تايي ريمانو</t>
  </si>
  <si>
    <t>025900</t>
  </si>
  <si>
    <t>شانه سه گوش</t>
  </si>
  <si>
    <t>020078</t>
  </si>
  <si>
    <t>طلق A3</t>
  </si>
  <si>
    <t>023040</t>
  </si>
  <si>
    <t>غلطك دسته پلاستيكي  ايراني 10 سانت</t>
  </si>
  <si>
    <t>021093</t>
  </si>
  <si>
    <t>غلطك دسته پلاستيكي  ايراني 15 سانت</t>
  </si>
  <si>
    <t>021593</t>
  </si>
  <si>
    <t>قلم زمينه 4 تايي چيني</t>
  </si>
  <si>
    <t>024600</t>
  </si>
  <si>
    <t>قلم فلزي چيني 4 نوك</t>
  </si>
  <si>
    <t>024260</t>
  </si>
  <si>
    <t>قلم گير - مدادگير پلاستيكي سرفلزي</t>
  </si>
  <si>
    <t>020090</t>
  </si>
  <si>
    <t>قلم موي چيني 6 تايي دسته كوتاه *</t>
  </si>
  <si>
    <t>026655</t>
  </si>
  <si>
    <t>قيچي دلي 6008</t>
  </si>
  <si>
    <t>020089</t>
  </si>
  <si>
    <t xml:space="preserve">ليسه 4 تايي  </t>
  </si>
  <si>
    <t>024902</t>
  </si>
  <si>
    <t>مايع ورق طلا فلورانس</t>
  </si>
  <si>
    <t>020109</t>
  </si>
  <si>
    <t>مغار 5 تايي الوان دسته پلاستيكي</t>
  </si>
  <si>
    <t>025390</t>
  </si>
  <si>
    <t>مغار نوا</t>
  </si>
  <si>
    <t>020114</t>
  </si>
  <si>
    <t>نوژل</t>
  </si>
  <si>
    <t>020115</t>
  </si>
  <si>
    <t>كاتر فلزي واشين</t>
  </si>
  <si>
    <t>020120</t>
  </si>
  <si>
    <t>كاتر قلمي يدك دار توليپ</t>
  </si>
  <si>
    <t>020122</t>
  </si>
  <si>
    <t>كاربن زرد تركيه</t>
  </si>
  <si>
    <t>020890</t>
  </si>
  <si>
    <t>كاربن سفيد تركيه</t>
  </si>
  <si>
    <t>024090</t>
  </si>
  <si>
    <t>كاربن قرمز تركيه</t>
  </si>
  <si>
    <t>020590</t>
  </si>
  <si>
    <t xml:space="preserve">كاردك 5 تايي </t>
  </si>
  <si>
    <t>020505</t>
  </si>
  <si>
    <t>كاردك پلاستيكي ريمانو ست</t>
  </si>
  <si>
    <t>020003</t>
  </si>
  <si>
    <t>كاردك جانسون شماره 8</t>
  </si>
  <si>
    <t>028002</t>
  </si>
  <si>
    <t>كاردك حرفه اي پارس آرتيست شماره 1</t>
  </si>
  <si>
    <t>021001</t>
  </si>
  <si>
    <t>كاردك حرفه اي پارس آرتيست شماره 23</t>
  </si>
  <si>
    <t>022301</t>
  </si>
  <si>
    <t>كاردك حرفه اي پارس آرتيست شماره 6</t>
  </si>
  <si>
    <t>026001</t>
  </si>
  <si>
    <t>كاردك حرفه اي پارس آرتيست شماره 8</t>
  </si>
  <si>
    <t>028001</t>
  </si>
  <si>
    <t>اتود 0.5 آكادمي- هند / گرافيك</t>
  </si>
  <si>
    <t>030004</t>
  </si>
  <si>
    <t>اتود استورم-توليپ - 0.3</t>
  </si>
  <si>
    <t>030300</t>
  </si>
  <si>
    <t>اتود زبرا  درافيكس سفيد-  0.5</t>
  </si>
  <si>
    <t>030011</t>
  </si>
  <si>
    <t>اتود زبرا  درافيكس قرمز-  0.5</t>
  </si>
  <si>
    <t>030013</t>
  </si>
  <si>
    <t>اتود زبرا  درافيكس مشكي-  0.7</t>
  </si>
  <si>
    <t>030016</t>
  </si>
  <si>
    <t>مغز اتود پنتر- 0.7 بلند 2B</t>
  </si>
  <si>
    <t>030028</t>
  </si>
  <si>
    <t>بوم دفترچه اي A4 بوميران</t>
  </si>
  <si>
    <t>052031</t>
  </si>
  <si>
    <t>پاستل روغني پنتل 12 رنگ</t>
  </si>
  <si>
    <t>091210</t>
  </si>
  <si>
    <t>پاستل روغني پنتل 16 رنگ</t>
  </si>
  <si>
    <t>091610</t>
  </si>
  <si>
    <t>پاستل روغني پنتل 25 رنگ</t>
  </si>
  <si>
    <t>092510</t>
  </si>
  <si>
    <t>پاستل روغني چيكي چيكي- 12 رنگ</t>
  </si>
  <si>
    <t>091290</t>
  </si>
  <si>
    <t>پاستل روغني مونامي- 24 رنگ</t>
  </si>
  <si>
    <t>092481</t>
  </si>
  <si>
    <t>پاستل گچي پژواك- 24 رنگ</t>
  </si>
  <si>
    <t>092493</t>
  </si>
  <si>
    <t>پاستل گچي مانجيو گالري – كد 001</t>
  </si>
  <si>
    <t>098001</t>
  </si>
  <si>
    <t>پاستل گچي مانجيو گالري – كد 046</t>
  </si>
  <si>
    <t>098046</t>
  </si>
  <si>
    <t>پاستل گچي مانجيو گالري MPV 12</t>
  </si>
  <si>
    <t>091282</t>
  </si>
  <si>
    <t>پاستل گچي نيمه مانجيو MPS 12</t>
  </si>
  <si>
    <t>091255</t>
  </si>
  <si>
    <t>پاستل گچي نيمه مانجيو MPS 24</t>
  </si>
  <si>
    <t>092455</t>
  </si>
  <si>
    <t>پاستل گچي نيمه مانجيو MPS 32</t>
  </si>
  <si>
    <t>093255</t>
  </si>
  <si>
    <t>پاستل گچي نيمه مانجيو MPS 48</t>
  </si>
  <si>
    <t>094855</t>
  </si>
  <si>
    <t>پاستل گچي نيمه مانجيو MPS 64</t>
  </si>
  <si>
    <t>096455</t>
  </si>
  <si>
    <t>تخته شاسي A4 كلاسيك ويان</t>
  </si>
  <si>
    <t>102030</t>
  </si>
  <si>
    <t>خودكار 1.6 كنكو</t>
  </si>
  <si>
    <t>111601</t>
  </si>
  <si>
    <t>خودكار بيك 1.6 مشكي</t>
  </si>
  <si>
    <t>111609</t>
  </si>
  <si>
    <t xml:space="preserve">دفتر خوشنويسي بزرگ آرمان </t>
  </si>
  <si>
    <t>110007</t>
  </si>
  <si>
    <t xml:space="preserve">دفتر خوشنويسي بزرگ ايمان </t>
  </si>
  <si>
    <t>110008</t>
  </si>
  <si>
    <t>دوات شيشه اي 15 گرم</t>
  </si>
  <si>
    <t>111509</t>
  </si>
  <si>
    <t>قلم خوشنويسي بامبو اعلا</t>
  </si>
  <si>
    <t>110018</t>
  </si>
  <si>
    <t>قلم تذهيب گراف موي سمور 000</t>
  </si>
  <si>
    <t>110001</t>
  </si>
  <si>
    <t>قلم تذهيب گراف موي سمور 0000</t>
  </si>
  <si>
    <t>110000</t>
  </si>
  <si>
    <t>قلم تذهيب گراف موي سمور 1</t>
  </si>
  <si>
    <t>111000</t>
  </si>
  <si>
    <t>قلم تذهيب گراف موي سمور 00</t>
  </si>
  <si>
    <t>110022</t>
  </si>
  <si>
    <t>قلم خوشنويسي دزفولي تراش شده بلند</t>
  </si>
  <si>
    <t>114002</t>
  </si>
  <si>
    <t>قلم خوشنويسي دزفولي تراش نشده اعلا</t>
  </si>
  <si>
    <t>114003</t>
  </si>
  <si>
    <t>ليقه ابريشمي</t>
  </si>
  <si>
    <t>114006</t>
  </si>
  <si>
    <t>ليقه دوات</t>
  </si>
  <si>
    <t>114007</t>
  </si>
  <si>
    <t>مركب اميران- مشكي</t>
  </si>
  <si>
    <t>114008</t>
  </si>
  <si>
    <t>مركب خط سوم- سياه</t>
  </si>
  <si>
    <t>114009</t>
  </si>
  <si>
    <t>مركب سيمين خط- قرمز</t>
  </si>
  <si>
    <t>114013</t>
  </si>
  <si>
    <t>مركب سيمين خط- قهوه اي</t>
  </si>
  <si>
    <t>114014</t>
  </si>
  <si>
    <t>مركب كمال اميران- آبي</t>
  </si>
  <si>
    <t>114015</t>
  </si>
  <si>
    <t>مركب كمال اميران- پرطاووسي</t>
  </si>
  <si>
    <t>114018</t>
  </si>
  <si>
    <t>مركب كمال اميران- زرشكي</t>
  </si>
  <si>
    <t>114019</t>
  </si>
  <si>
    <t>مركب كمال اميران- زعفراني</t>
  </si>
  <si>
    <t>114020</t>
  </si>
  <si>
    <t>مركب كمال اميران- سبز زيتوني</t>
  </si>
  <si>
    <t>114021</t>
  </si>
  <si>
    <t>مركب كمال اميران- سفيد</t>
  </si>
  <si>
    <t>114022</t>
  </si>
  <si>
    <t>مركب كمال اميران- سياه</t>
  </si>
  <si>
    <t>114023</t>
  </si>
  <si>
    <t>مركب كمال اميران- فندقي</t>
  </si>
  <si>
    <t>114025</t>
  </si>
  <si>
    <t>مركب كمال اميران- فيروزه اي</t>
  </si>
  <si>
    <t>114026</t>
  </si>
  <si>
    <t>مركب كمال اميران- قرمز</t>
  </si>
  <si>
    <t>114027</t>
  </si>
  <si>
    <t>مركب كمال اميران- قهواي</t>
  </si>
  <si>
    <t>114028</t>
  </si>
  <si>
    <t>مركب كمال اميران- گردويي</t>
  </si>
  <si>
    <t>114029</t>
  </si>
  <si>
    <t>مركب كمال اميران- نارنجي</t>
  </si>
  <si>
    <t>114030</t>
  </si>
  <si>
    <t>نوك قلم فلزي</t>
  </si>
  <si>
    <t>114031</t>
  </si>
  <si>
    <t>رنگ پارچه ماري ورك – اكليل طلايي</t>
  </si>
  <si>
    <t>120001</t>
  </si>
  <si>
    <t>رنگ پارچه ماري ورك – اكليل نقره اي</t>
  </si>
  <si>
    <t>120002</t>
  </si>
  <si>
    <t>رنگ پارچه ماري ورك – چسب اكليل</t>
  </si>
  <si>
    <t>120003</t>
  </si>
  <si>
    <t>ماري ورك 208–زيرساز BaseCoat -اورينت</t>
  </si>
  <si>
    <t>120004</t>
  </si>
  <si>
    <t>رنگ پارچه ماري ورك - ست 5 تايي</t>
  </si>
  <si>
    <t>125900</t>
  </si>
  <si>
    <t>رنگ پارچه ماري ورك – مديوم پفكي 209</t>
  </si>
  <si>
    <t>120007</t>
  </si>
  <si>
    <t>رنگ پارچه ماري ورك 204– مديوم فيكساتيو</t>
  </si>
  <si>
    <t>120008</t>
  </si>
  <si>
    <t>رنگ پارچه ماري ورك – كد 101 نارنجي فلورسنت</t>
  </si>
  <si>
    <t>121019</t>
  </si>
  <si>
    <t>رنگ پارچه ماري ورك – كد 102 سبز فلورسنت</t>
  </si>
  <si>
    <t>121029</t>
  </si>
  <si>
    <t>رنگ پارچه ماري ورك – كد 104 زرد</t>
  </si>
  <si>
    <t>121049</t>
  </si>
  <si>
    <t>رنگ پارچه ماري ورك – كد 105 آجري</t>
  </si>
  <si>
    <t>121059</t>
  </si>
  <si>
    <t>رنگ پارچه ماري ورك – كد 106 سبز</t>
  </si>
  <si>
    <t>121069</t>
  </si>
  <si>
    <t>رنگ پارچه ماري ورك – كد 107 بنفش</t>
  </si>
  <si>
    <t>121079</t>
  </si>
  <si>
    <t>رنگ پارچه ماري ورك – كد 108 اكر</t>
  </si>
  <si>
    <t>121089</t>
  </si>
  <si>
    <t>رنگ پارچه ماري ورك – كد 109 شكلاتي</t>
  </si>
  <si>
    <t>121099</t>
  </si>
  <si>
    <t>رنگ پارچه ماري ورك – كد 110 زيتوني</t>
  </si>
  <si>
    <t>121109</t>
  </si>
  <si>
    <t>رنگ پارچه ماري ورك – كد 111 طلايي روشن</t>
  </si>
  <si>
    <t>121119</t>
  </si>
  <si>
    <t>رنگ پارچه ماري ورك – كد 112 نارنجي</t>
  </si>
  <si>
    <t>121129</t>
  </si>
  <si>
    <t>رنگ پارچه ماري ورك – كد 113 قهوه اي تيره</t>
  </si>
  <si>
    <t>121139</t>
  </si>
  <si>
    <t>رنگ پارچه ماري ورك – كد 114 فيروزه اي</t>
  </si>
  <si>
    <t>121149</t>
  </si>
  <si>
    <t>رنگ پارچه ماري ورك – كد 115 طلايي تيره</t>
  </si>
  <si>
    <t>121159</t>
  </si>
  <si>
    <t>رنگ پارچه ماري ورك – كد 116 قرمز</t>
  </si>
  <si>
    <t>121169</t>
  </si>
  <si>
    <t>رنگ پارچه ماري ورك – كد 117 مشكي</t>
  </si>
  <si>
    <t>121179</t>
  </si>
  <si>
    <t>رنگ پارچه ماري ورك – كد 118 آبي</t>
  </si>
  <si>
    <t>121189</t>
  </si>
  <si>
    <t>رنگ پارچه ماري ورك – كد 119 مسي</t>
  </si>
  <si>
    <t>121199</t>
  </si>
  <si>
    <t>رنگ پارچه ماري ورك – كد 120 سرخابي</t>
  </si>
  <si>
    <t>121209</t>
  </si>
  <si>
    <t>رنگ پارچه ماري ورك – كد 121 سفيد</t>
  </si>
  <si>
    <t>121219</t>
  </si>
  <si>
    <t>رنگ پارچه ماري ورك – كد 122 خاكستري</t>
  </si>
  <si>
    <t>121229</t>
  </si>
  <si>
    <t>رنگ چاپ ريمانو - قرمز</t>
  </si>
  <si>
    <t>120609</t>
  </si>
  <si>
    <t>پالت تخت پلاستيكي خرم</t>
  </si>
  <si>
    <t>130007</t>
  </si>
  <si>
    <t>پالت تخت ميخك</t>
  </si>
  <si>
    <t>130010</t>
  </si>
  <si>
    <t>پالت تخم مرغي رسميران</t>
  </si>
  <si>
    <t>130013</t>
  </si>
  <si>
    <t>پالت يكبار مصرف فاين آرت/توليپ  35 برگي</t>
  </si>
  <si>
    <t>133509</t>
  </si>
  <si>
    <t>ظرف قلم شوي رنگ روغن استيل چيني</t>
  </si>
  <si>
    <t>130043</t>
  </si>
  <si>
    <t>اسپري فيكساتيو درنا</t>
  </si>
  <si>
    <t>140002</t>
  </si>
  <si>
    <t>اسپري ورني درنا</t>
  </si>
  <si>
    <t>140003</t>
  </si>
  <si>
    <t>پاكن الكتريكي تنوين</t>
  </si>
  <si>
    <t>140004</t>
  </si>
  <si>
    <t>پاكن اتودي 2/3 مونو زيرو</t>
  </si>
  <si>
    <t>140005</t>
  </si>
  <si>
    <t>پاكن اتودي 3/8 Tulip</t>
  </si>
  <si>
    <t>140009</t>
  </si>
  <si>
    <t>پاكن الكتريكي Tihoo تيهو</t>
  </si>
  <si>
    <t>140011</t>
  </si>
  <si>
    <t>پاكن الكتريكي تكنيكال</t>
  </si>
  <si>
    <t>140012</t>
  </si>
  <si>
    <t>پاكن فرچه دار استدلر</t>
  </si>
  <si>
    <t>140016</t>
  </si>
  <si>
    <t>پاكن مثلثي فكتيس بزرگ</t>
  </si>
  <si>
    <t>140017</t>
  </si>
  <si>
    <t>پاكن مثلثي فكتيس كوچك</t>
  </si>
  <si>
    <t>140018</t>
  </si>
  <si>
    <t>پودر ذغال كلارك M2</t>
  </si>
  <si>
    <t>140021</t>
  </si>
  <si>
    <t>پودر زغال سفيد ويونا</t>
  </si>
  <si>
    <t>140024</t>
  </si>
  <si>
    <t>پودر زغال مشكي ويونا</t>
  </si>
  <si>
    <t>140025</t>
  </si>
  <si>
    <t>پودر كنته خشك ويونا</t>
  </si>
  <si>
    <t>140030</t>
  </si>
  <si>
    <t>تراش دوقلو استدلر - گرد فلزي</t>
  </si>
  <si>
    <t>140042</t>
  </si>
  <si>
    <t>خودكار خوشنويسي 12 رنگ كنكو 1.6</t>
  </si>
  <si>
    <t>141216</t>
  </si>
  <si>
    <t>دستكش طراحي</t>
  </si>
  <si>
    <t>140050</t>
  </si>
  <si>
    <t>ذغال فشرده 6 رنگ پژواك</t>
  </si>
  <si>
    <t>146098</t>
  </si>
  <si>
    <t>ذغال فشرده پژواك</t>
  </si>
  <si>
    <t>140052</t>
  </si>
  <si>
    <t xml:space="preserve">ست مداد طراحي عادل تركيه </t>
  </si>
  <si>
    <t>141290</t>
  </si>
  <si>
    <t>سنباده طراحي</t>
  </si>
  <si>
    <t>140060</t>
  </si>
  <si>
    <t>قلم موي ماكو 30</t>
  </si>
  <si>
    <t>143030</t>
  </si>
  <si>
    <t>قلم موي ماكو 40</t>
  </si>
  <si>
    <t>144040</t>
  </si>
  <si>
    <t>قلم موي ماكو 50</t>
  </si>
  <si>
    <t>145050</t>
  </si>
  <si>
    <t>قلم موي ماكو 60</t>
  </si>
  <si>
    <t>146060</t>
  </si>
  <si>
    <t xml:space="preserve">مداد طراحي ام كيو  B12 MQ </t>
  </si>
  <si>
    <t>140078</t>
  </si>
  <si>
    <t>مداد طراحي فاتح تركيه- 2B</t>
  </si>
  <si>
    <t>140086</t>
  </si>
  <si>
    <t>مداد طراحي فاتح تركيه- 3B</t>
  </si>
  <si>
    <t>140087</t>
  </si>
  <si>
    <t>مداد طراحي فاتح تركيه- 4B</t>
  </si>
  <si>
    <t>140088</t>
  </si>
  <si>
    <t>مداد طراحي فاتح تركيه- 5B</t>
  </si>
  <si>
    <t>140089</t>
  </si>
  <si>
    <t>مداد طراحي فاتح تركيه- 6B</t>
  </si>
  <si>
    <t>140090</t>
  </si>
  <si>
    <t>مداد طراحي فاتح تركيه- 7B</t>
  </si>
  <si>
    <t>140091</t>
  </si>
  <si>
    <t>مداد طراحي فاتح تركيه- 8B</t>
  </si>
  <si>
    <t>140092</t>
  </si>
  <si>
    <t>مداد طراحي فاتح تركيه- B</t>
  </si>
  <si>
    <t>140093</t>
  </si>
  <si>
    <t>مداد طراحي فاتح تركيه- H8</t>
  </si>
  <si>
    <t>140094</t>
  </si>
  <si>
    <t>مداد طراحي فاتح تركيه- HB</t>
  </si>
  <si>
    <t>140095</t>
  </si>
  <si>
    <t>مداد طراحي لموگراف آبي استدلر- 10B</t>
  </si>
  <si>
    <t>140096</t>
  </si>
  <si>
    <t>مداد طراحي لموگراف آبي استدلر- 2B</t>
  </si>
  <si>
    <t>140098</t>
  </si>
  <si>
    <t>مداد طراحي لموگراف آبي استدلر- 3B</t>
  </si>
  <si>
    <t>140100</t>
  </si>
  <si>
    <t>مداد طراحي لموگراف آبي استدلر- 4B</t>
  </si>
  <si>
    <t>140102</t>
  </si>
  <si>
    <t>مداد طراحي لموگراف آبي استدلر- 6B</t>
  </si>
  <si>
    <t>140106</t>
  </si>
  <si>
    <t>مداد طراحي لموگراف آبي استدلر- 8B</t>
  </si>
  <si>
    <t>140109</t>
  </si>
  <si>
    <t>مداد طراحي لموگراف آبي استدلر- B</t>
  </si>
  <si>
    <t>140111</t>
  </si>
  <si>
    <t>مداد طراحي لموگراف آبي استدلر- F</t>
  </si>
  <si>
    <t>140112</t>
  </si>
  <si>
    <t>مداد طراحي لموگراف بلك استدلر- 2B</t>
  </si>
  <si>
    <t>140114</t>
  </si>
  <si>
    <t>مداد طراحي لموگراف بلك استدلر- 4B</t>
  </si>
  <si>
    <t>140115</t>
  </si>
  <si>
    <t>مداد طراحي لموگراف بلك استدلر- 6B</t>
  </si>
  <si>
    <t>140116</t>
  </si>
  <si>
    <t>مداد طراحي لموگراف بلك استدلر- 8B</t>
  </si>
  <si>
    <t>140117</t>
  </si>
  <si>
    <t>مداد طراحي لوتاري B14</t>
  </si>
  <si>
    <t>141400</t>
  </si>
  <si>
    <t>مداد كنته كنته پاريس 2B</t>
  </si>
  <si>
    <t>140124</t>
  </si>
  <si>
    <t>مداد كنته كنته پاريس 3B</t>
  </si>
  <si>
    <t>140125</t>
  </si>
  <si>
    <t>مداد كنته كنته پاريس H</t>
  </si>
  <si>
    <t>140127</t>
  </si>
  <si>
    <t>مداد كنته پاريس سفيد 7302</t>
  </si>
  <si>
    <t>140129</t>
  </si>
  <si>
    <t>مداد كنته كنته پاريس قهوه اي تيره</t>
  </si>
  <si>
    <t>140130</t>
  </si>
  <si>
    <t>مداد كنته كنته پاريس قهوه اي روشن</t>
  </si>
  <si>
    <t>140131</t>
  </si>
  <si>
    <t>مدادگير دو سر فلزي 7 و 8 ميل تكنيكال</t>
  </si>
  <si>
    <t>142298</t>
  </si>
  <si>
    <t>مدادگير دو قلو تمام فلزي تكنيكال</t>
  </si>
  <si>
    <t>142229</t>
  </si>
  <si>
    <t>مغز مداد فشاري 0.3 HB اسنورم</t>
  </si>
  <si>
    <t>140300</t>
  </si>
  <si>
    <t>يدك پاكن 4 تايي 3/8 Tombo</t>
  </si>
  <si>
    <t>143842</t>
  </si>
  <si>
    <t>يدك پاكن الكتريكي</t>
  </si>
  <si>
    <t>140142</t>
  </si>
  <si>
    <t>يدك پاكن مونو زيرو 2/3</t>
  </si>
  <si>
    <t>142300</t>
  </si>
  <si>
    <t>قلم موي پارس آرت- كد 1102- شماره 1</t>
  </si>
  <si>
    <t>150005</t>
  </si>
  <si>
    <t>قلم موي پارس آرت- كد 1102- شماره 10</t>
  </si>
  <si>
    <t>150006</t>
  </si>
  <si>
    <t>قلم موي پارس آرت- كد 1102- شماره 12</t>
  </si>
  <si>
    <t>150007</t>
  </si>
  <si>
    <t>قلم موي پارس آرت- كد 1102- شماره 2</t>
  </si>
  <si>
    <t>150010</t>
  </si>
  <si>
    <t>قلم موي پارس آرت- كد 1102- شماره 3</t>
  </si>
  <si>
    <t>150011</t>
  </si>
  <si>
    <t>قلم موي پارس آرت- كد 1102- شماره 4</t>
  </si>
  <si>
    <t>150012</t>
  </si>
  <si>
    <t>قلم موي پارس آرت- كد 1102- شماره 5</t>
  </si>
  <si>
    <t>150013</t>
  </si>
  <si>
    <t>قلم موي پارس آرت- كد 1102- شماره 6</t>
  </si>
  <si>
    <t>150014</t>
  </si>
  <si>
    <t>قلم موي پارس آرت- كد 1102- شماره 7</t>
  </si>
  <si>
    <t>150015</t>
  </si>
  <si>
    <t>قلم موي پارس آرت- كد 1102- شماره 8</t>
  </si>
  <si>
    <t>150016</t>
  </si>
  <si>
    <t>قلم موي پارس آرت- كد 1111- شماره 0</t>
  </si>
  <si>
    <t>150018</t>
  </si>
  <si>
    <t>قلم موي پارس آرت- كد 1111- شماره 10</t>
  </si>
  <si>
    <t>150019</t>
  </si>
  <si>
    <t>قلم موي پارس آرت- كد 1111- شماره 12</t>
  </si>
  <si>
    <t>150020</t>
  </si>
  <si>
    <t>قلم موي پارس آرت- كد 1111- شماره 14</t>
  </si>
  <si>
    <t>150021</t>
  </si>
  <si>
    <t>قلم موي پارس آرت- كد 1111- شماره 16</t>
  </si>
  <si>
    <t>150022</t>
  </si>
  <si>
    <t>قلم موي پارس آرت- كد 1111- شماره 18</t>
  </si>
  <si>
    <t>150023</t>
  </si>
  <si>
    <t>قلم موي پارس آرت- كد 1111- شماره 2</t>
  </si>
  <si>
    <t>150024</t>
  </si>
  <si>
    <t>قلم موي پارس آرت- كد 1111- شماره 20</t>
  </si>
  <si>
    <t>150025</t>
  </si>
  <si>
    <t>قلم موي پارس آرت- كد 1111- شماره 24</t>
  </si>
  <si>
    <t>150026</t>
  </si>
  <si>
    <t>قلم موي پارس آرت- كد 1111- شماره 4</t>
  </si>
  <si>
    <t>150027</t>
  </si>
  <si>
    <t>قلم موي پارس آرت- كد 1111- شماره 6</t>
  </si>
  <si>
    <t>150028</t>
  </si>
  <si>
    <t>قلم موي پارس آرت- كد 1111- شماره 8</t>
  </si>
  <si>
    <t>150029</t>
  </si>
  <si>
    <t>قلم موي پارس آرت- كد 2113- ست</t>
  </si>
  <si>
    <t>152113</t>
  </si>
  <si>
    <t>قلم موي پارس آرت- كد 2113- شماره 0</t>
  </si>
  <si>
    <t>150036</t>
  </si>
  <si>
    <t>قلم موي پارس آرت- كد 2113- شماره 10</t>
  </si>
  <si>
    <t>150037</t>
  </si>
  <si>
    <t>قلم موي پارس آرت- كد 2113- شماره 12</t>
  </si>
  <si>
    <t>150038</t>
  </si>
  <si>
    <t>قلم موي پارس آرت- كد 2113- شماره 14</t>
  </si>
  <si>
    <t>150039</t>
  </si>
  <si>
    <t>قلم موي پارس آرت- كد 2113- شماره 16</t>
  </si>
  <si>
    <t>150040</t>
  </si>
  <si>
    <t>قلم موي پارس آرت- كد 2113- شماره 18</t>
  </si>
  <si>
    <t>150041</t>
  </si>
  <si>
    <t>قلم موي پارس آرت- كد 2113- شماره 2</t>
  </si>
  <si>
    <t>150042</t>
  </si>
  <si>
    <t>قلم موي پارس آرت- كد 2113- شماره 20</t>
  </si>
  <si>
    <t>150043</t>
  </si>
  <si>
    <t>قلم موي پارس آرت- كد 2113- شماره 24</t>
  </si>
  <si>
    <t>150044</t>
  </si>
  <si>
    <t>قلم موي پارس آرت- كد 2113- شماره 4</t>
  </si>
  <si>
    <t>150045</t>
  </si>
  <si>
    <t>قلم موي پارس آرت- كد 2113- شماره 6</t>
  </si>
  <si>
    <t>150046</t>
  </si>
  <si>
    <t>قلم موي پارس آرت- كد 2113- شماره 8</t>
  </si>
  <si>
    <t>150047</t>
  </si>
  <si>
    <t>قلم موي پارس آرت- كد 2114- شماره 0</t>
  </si>
  <si>
    <t>150049</t>
  </si>
  <si>
    <t>قلم موي پارس آرت- كد 2114- شماره 10</t>
  </si>
  <si>
    <t>150050</t>
  </si>
  <si>
    <t>قلم موي پارس آرت- كد 2114- شماره 12</t>
  </si>
  <si>
    <t>150051</t>
  </si>
  <si>
    <t>قلم موي پارس آرت- كد 2114- شماره 14</t>
  </si>
  <si>
    <t>150052</t>
  </si>
  <si>
    <t>قلم موي پارس آرت- كد 2114- شماره 16</t>
  </si>
  <si>
    <t>150053</t>
  </si>
  <si>
    <t>قلم موي پارس آرت- كد 2114- شماره 18</t>
  </si>
  <si>
    <t>150054</t>
  </si>
  <si>
    <t>قلم موي پارس آرت- كد 2114- شماره 2</t>
  </si>
  <si>
    <t>150055</t>
  </si>
  <si>
    <t>قلم موي پارس آرت- كد 2114- شماره 20</t>
  </si>
  <si>
    <t>150056</t>
  </si>
  <si>
    <t>قلم موي پارس آرت- كد 2114- شماره 24</t>
  </si>
  <si>
    <t>150057</t>
  </si>
  <si>
    <t>قلم موي پارس آرت- كد 2114- شماره 4</t>
  </si>
  <si>
    <t>150058</t>
  </si>
  <si>
    <t>قلم موي پارس آرت- كد 2114- شماره 6</t>
  </si>
  <si>
    <t>150059</t>
  </si>
  <si>
    <t>قلم موي پارس آرت- كد 2114- شماره 8</t>
  </si>
  <si>
    <t>150060</t>
  </si>
  <si>
    <t>قلم موي پارس آرت- كد 2119- شماره 0</t>
  </si>
  <si>
    <t>150064</t>
  </si>
  <si>
    <t>قلم موي پارس آرت- كد 2119- شماره 00</t>
  </si>
  <si>
    <t>150065</t>
  </si>
  <si>
    <t>قلم موي پارس آرت- كد 2119- شماره 000</t>
  </si>
  <si>
    <t>150066</t>
  </si>
  <si>
    <t>قلم موي پارس آرت- كد 2119- شماره 1</t>
  </si>
  <si>
    <t>150067</t>
  </si>
  <si>
    <t>قلم موي پارس آرت- كد 2119- شماره 2</t>
  </si>
  <si>
    <t>150068</t>
  </si>
  <si>
    <t>قلم موي پارس آرت- كد 2120- شماره 4</t>
  </si>
  <si>
    <t>150071</t>
  </si>
  <si>
    <t>قلم موي پارس آرت- كد 2120- شماره 6</t>
  </si>
  <si>
    <t>150072</t>
  </si>
  <si>
    <t>قلم موي پارس آرت- كد 2121- شماره 1</t>
  </si>
  <si>
    <t>150075</t>
  </si>
  <si>
    <t>قلم موي پارس آرت- كد 2121- شماره 1.5</t>
  </si>
  <si>
    <t>150076</t>
  </si>
  <si>
    <t>قلم موي پارس آرت- كد 2121- شماره 1/2</t>
  </si>
  <si>
    <t>150077</t>
  </si>
  <si>
    <t>قلم موي پارس آرت- كد 2121- شماره 1/4</t>
  </si>
  <si>
    <t>150078</t>
  </si>
  <si>
    <t>قلم موي پارس آرت- كد 2121- شماره 1/8</t>
  </si>
  <si>
    <t>150079</t>
  </si>
  <si>
    <t>قلم موي پارس آرت- كد 2121- شماره 3/4</t>
  </si>
  <si>
    <t>150080</t>
  </si>
  <si>
    <t>قلم موي پارس آرت- كد 2121- شماره 3/8</t>
  </si>
  <si>
    <t>150081</t>
  </si>
  <si>
    <t>قلم موي پارس آرت- كد 2122- شماره 0</t>
  </si>
  <si>
    <t>150083</t>
  </si>
  <si>
    <t>قلم موي پارس آرت- كد 2122- شماره 00</t>
  </si>
  <si>
    <t>150084</t>
  </si>
  <si>
    <t>قلم موي پارس آرت- كد 2122- شماره 000</t>
  </si>
  <si>
    <t>150085</t>
  </si>
  <si>
    <t>قلم موي پارس آرت- كد 2122- شماره 0000</t>
  </si>
  <si>
    <t>150086</t>
  </si>
  <si>
    <t>قلم موي پارس آرت- كد 2122- شماره 1</t>
  </si>
  <si>
    <t>150087</t>
  </si>
  <si>
    <t>قلم موي پارس آرت- كد 2122- شماره 10</t>
  </si>
  <si>
    <t>150088</t>
  </si>
  <si>
    <t>قلم موي پارس آرت- كد 2122- شماره 12</t>
  </si>
  <si>
    <t>150089</t>
  </si>
  <si>
    <t>قلم موي پارس آرت- كد 2122- شماره 14</t>
  </si>
  <si>
    <t>150090</t>
  </si>
  <si>
    <t>قلم موي پارس آرت- كد 2122- شماره 16</t>
  </si>
  <si>
    <t>150091</t>
  </si>
  <si>
    <t>قلم موي پارس آرت- كد 2122- شماره 2</t>
  </si>
  <si>
    <t>150092</t>
  </si>
  <si>
    <t>قلم موي پارس آرت- كد 2122- شماره 20</t>
  </si>
  <si>
    <t>150093</t>
  </si>
  <si>
    <t>قلم موي پارس آرت- كد 2122- شماره 24</t>
  </si>
  <si>
    <t>150094</t>
  </si>
  <si>
    <t>قلم موي پارس آرت- كد 2122- شماره 3</t>
  </si>
  <si>
    <t>150095</t>
  </si>
  <si>
    <t>قلم موي پارس آرت- كد 2122- شماره 4</t>
  </si>
  <si>
    <t>150096</t>
  </si>
  <si>
    <t>قلم موي پارس آرت- كد 2122- شماره 5</t>
  </si>
  <si>
    <t>150097</t>
  </si>
  <si>
    <t>قلم موي پارس آرت- كد 2122- شماره 6</t>
  </si>
  <si>
    <t>150098</t>
  </si>
  <si>
    <t>قلم موي پارس آرت- كد 2122- شماره 7</t>
  </si>
  <si>
    <t>150099</t>
  </si>
  <si>
    <t>قلم موي پارس آرت- كد 2122- شماره 8</t>
  </si>
  <si>
    <t>150100</t>
  </si>
  <si>
    <t>قلم موي پارس آرت- كد 2122- شماره 9</t>
  </si>
  <si>
    <t>150101</t>
  </si>
  <si>
    <t>قلم موي پارس آرت- كد 2123- شماره 1</t>
  </si>
  <si>
    <t>150103</t>
  </si>
  <si>
    <t>قلم موي پارس آرت- كد 2123- شماره 1/2</t>
  </si>
  <si>
    <t>150105</t>
  </si>
  <si>
    <t>قلم موي پارس آرت- كد 2123- شماره 1/4</t>
  </si>
  <si>
    <t>150106</t>
  </si>
  <si>
    <t>قلم موي پارس آرت- كد 2123- شماره 1/8</t>
  </si>
  <si>
    <t>150107</t>
  </si>
  <si>
    <t>قلم موي پارس آرت- كد 2123- شماره 3/4</t>
  </si>
  <si>
    <t>150108</t>
  </si>
  <si>
    <t>قلم موي پارس آرت- كد 2123- شماره 3/8</t>
  </si>
  <si>
    <t>150109</t>
  </si>
  <si>
    <t>قلم موي پارس آرت- كد 2125- شماره 0</t>
  </si>
  <si>
    <t>150111</t>
  </si>
  <si>
    <t>قلم موي پارس آرت- كد 2125- شماره 10</t>
  </si>
  <si>
    <t>150112</t>
  </si>
  <si>
    <t>قلم موي پارس آرت- كد 2125- شماره 12</t>
  </si>
  <si>
    <t>150113</t>
  </si>
  <si>
    <t>قلم موي پارس آرت- كد 2125- شماره 14</t>
  </si>
  <si>
    <t>150114</t>
  </si>
  <si>
    <t>قلم موي پارس آرت- كد 2125- شماره 16</t>
  </si>
  <si>
    <t>150115</t>
  </si>
  <si>
    <t>قلم موي پارس آرت- كد 2125- شماره 18</t>
  </si>
  <si>
    <t>150116</t>
  </si>
  <si>
    <t>قلم موي پارس آرت- كد 2125- شماره 2</t>
  </si>
  <si>
    <t>150117</t>
  </si>
  <si>
    <t>قلم موي پارس آرت- كد 2125- شماره 20</t>
  </si>
  <si>
    <t>150118</t>
  </si>
  <si>
    <t>قلم موي پارس آرت- كد 2125- شماره 24</t>
  </si>
  <si>
    <t>150119</t>
  </si>
  <si>
    <t>قلم موي پارس آرت- كد 2125- شماره 4</t>
  </si>
  <si>
    <t>150120</t>
  </si>
  <si>
    <t>قلم موي پارس آرت- كد 2125- شماره 6</t>
  </si>
  <si>
    <t>150121</t>
  </si>
  <si>
    <t>قلم موي پارس آرت- كد 2125- شماره 8</t>
  </si>
  <si>
    <t>150122</t>
  </si>
  <si>
    <t>قلم موي پارس آرت- كد 2126- شماره 0</t>
  </si>
  <si>
    <t>150124</t>
  </si>
  <si>
    <t>قلم موي پارس آرت- كد 2126- شماره 10</t>
  </si>
  <si>
    <t>150125</t>
  </si>
  <si>
    <t>قلم موي پارس آرت- كد 2126- شماره 12</t>
  </si>
  <si>
    <t>150126</t>
  </si>
  <si>
    <t>قلم موي پارس آرت- كد 2126- شماره 14</t>
  </si>
  <si>
    <t>150127</t>
  </si>
  <si>
    <t>قلم موي پارس آرت- كد 2126- شماره 16</t>
  </si>
  <si>
    <t>150128</t>
  </si>
  <si>
    <t>قلم موي پارس آرت- كد 2126- شماره 18</t>
  </si>
  <si>
    <t>150129</t>
  </si>
  <si>
    <t>قلم موي پارس آرت- كد 2126- شماره 2</t>
  </si>
  <si>
    <t>150130</t>
  </si>
  <si>
    <t>قلم موي پارس آرت- كد 2126- شماره 20</t>
  </si>
  <si>
    <t>150131</t>
  </si>
  <si>
    <t>قلم موي پارس آرت- كد 2126- شماره 24</t>
  </si>
  <si>
    <t>150132</t>
  </si>
  <si>
    <t>قلم موي پارس آرت- كد 2126- شماره 4</t>
  </si>
  <si>
    <t>150133</t>
  </si>
  <si>
    <t>قلم موي پارس آرت- كد 2126- شماره 6</t>
  </si>
  <si>
    <t>150134</t>
  </si>
  <si>
    <t>قلم موي پارس آرت- كد 2126- شماره 8</t>
  </si>
  <si>
    <t>150135</t>
  </si>
  <si>
    <t>قلم موي پارس آرت- كد 2130- شماره 1/2</t>
  </si>
  <si>
    <t>150138</t>
  </si>
  <si>
    <t>قلم موي پارس آرت- كد 2130- شماره 1/4</t>
  </si>
  <si>
    <t>150139</t>
  </si>
  <si>
    <t>قلم موي پارس آرت- كد 2130- شماره 1/8</t>
  </si>
  <si>
    <t>150140</t>
  </si>
  <si>
    <t>قلم موي پارس آرت- كد 2392- شماره 1</t>
  </si>
  <si>
    <t>150142</t>
  </si>
  <si>
    <t>قلم موي پارس آرت- كد 2392- شماره 1/2</t>
  </si>
  <si>
    <t>150143</t>
  </si>
  <si>
    <t>قلم موي پارس آرت- كد 2392- شماره 10</t>
  </si>
  <si>
    <t>150144</t>
  </si>
  <si>
    <t>قلم موي پارس آرت- كد 2392- شماره 12</t>
  </si>
  <si>
    <t>150145</t>
  </si>
  <si>
    <t>قلم موي پارس آرت- كد 2392- شماره 14</t>
  </si>
  <si>
    <t>150146</t>
  </si>
  <si>
    <t>قلم موي پارس آرت- كد 2392- شماره 3/4</t>
  </si>
  <si>
    <t>150147</t>
  </si>
  <si>
    <t>قلم موي پارس آرت- كد 2392- شماره 3/8</t>
  </si>
  <si>
    <t>150148</t>
  </si>
  <si>
    <t>قلم موي پارس آرت- كد 2392- شماره 8</t>
  </si>
  <si>
    <t>150149</t>
  </si>
  <si>
    <t>قلم موي پارس آرت- كد 3030- شماره 1</t>
  </si>
  <si>
    <t>150150</t>
  </si>
  <si>
    <t>قلم موي پارس آرت- كد 3030- شماره 1.5</t>
  </si>
  <si>
    <t>150151</t>
  </si>
  <si>
    <t>قلم موي پارس آرت- كد 3030- شماره 2</t>
  </si>
  <si>
    <t>150152</t>
  </si>
  <si>
    <t>y-k</t>
  </si>
  <si>
    <t>fee-5</t>
  </si>
  <si>
    <t>فروشگاه</t>
  </si>
  <si>
    <t>مهد هنر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</si>
</sst>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8.25"/>
      <name val="IRANSansMonoSpacedNum"/>
    </font>
  </fonts>
  <fills count="4">
    <fill>
      <patternFill patternType="none"/>
    </fill>
    <fill>
      <patternFill patternType="gray125"/>
    </fill>
    <fill>
      <patternFill patternType="solid">
        <fgColor rgb="FFD4D4D4"/>
      </patternFill>
    </fill>
    <fill>
      <patternFill patternType="solid">
        <f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0"/>
  <sheetViews>
    <sheetView tabSelected="1" topLeftCell="A478" workbookViewId="0">
      <selection activeCell="A506" sqref="A506"/>
    </sheetView>
  </sheetViews>
  <sheetFormatPr defaultRowHeight="13.5" x14ac:dyDescent="0.35"/>
  <cols>
    <col min="1" max="1" width="13" customWidth="1"/>
    <col min="2" max="3" width="20" customWidth="1"/>
    <col min="4" max="4" width="13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1002</v>
      </c>
      <c r="F1" t="s">
        <v>1003</v>
      </c>
      <c r="G1" t="s">
        <v>1004</v>
      </c>
    </row>
    <row r="2" spans="1:7" x14ac:dyDescent="0.35">
      <c r="A2" s="1">
        <v>200000</v>
      </c>
      <c r="B2" s="1" t="s">
        <v>4</v>
      </c>
      <c r="C2" s="1" t="s">
        <v>5</v>
      </c>
      <c r="D2" s="1">
        <v>0</v>
      </c>
      <c r="E2" t="str">
        <f>SUBSTITUTE(SUBSTITUTE(B2, "ي", "ی"),  "ك", "ک")</f>
        <v>آب چسب</v>
      </c>
      <c r="F2">
        <f>A2*1.05</f>
        <v>210000</v>
      </c>
      <c r="G2" t="s">
        <v>1005</v>
      </c>
    </row>
    <row r="3" spans="1:7" x14ac:dyDescent="0.35">
      <c r="A3" s="2">
        <v>255000</v>
      </c>
      <c r="B3" s="2" t="s">
        <v>6</v>
      </c>
      <c r="C3" s="2" t="s">
        <v>7</v>
      </c>
      <c r="D3" s="2">
        <v>19</v>
      </c>
      <c r="E3" t="str">
        <f t="shared" ref="E3:E66" si="0">SUBSTITUTE(SUBSTITUTE(B3, "ي", "ی"),  "ك", "ک")</f>
        <v>آبرنگ  افرا دانش آموزی 12 رنگ</v>
      </c>
      <c r="F3">
        <f t="shared" ref="F3:F66" si="1">A3*1.05</f>
        <v>267750</v>
      </c>
      <c r="G3" t="s">
        <v>1005</v>
      </c>
    </row>
    <row r="4" spans="1:7" x14ac:dyDescent="0.35">
      <c r="A4" s="1">
        <v>322000</v>
      </c>
      <c r="B4" s="1" t="s">
        <v>8</v>
      </c>
      <c r="C4" s="1" t="s">
        <v>9</v>
      </c>
      <c r="D4" s="1">
        <v>17</v>
      </c>
      <c r="E4" t="str">
        <f t="shared" si="0"/>
        <v>آبرنگ  افرا دانش آموزی 24 رنگ</v>
      </c>
      <c r="F4">
        <f t="shared" si="1"/>
        <v>338100</v>
      </c>
      <c r="G4" t="s">
        <v>1005</v>
      </c>
    </row>
    <row r="5" spans="1:7" x14ac:dyDescent="0.35">
      <c r="A5" s="2">
        <v>3100000</v>
      </c>
      <c r="B5" s="2" t="s">
        <v>10</v>
      </c>
      <c r="C5" s="2" t="s">
        <v>11</v>
      </c>
      <c r="D5" s="2">
        <v>9</v>
      </c>
      <c r="E5" t="str">
        <f t="shared" si="0"/>
        <v>آبرنگ آرتیست سن پترزبورگ- 24 رنگ</v>
      </c>
      <c r="F5">
        <f t="shared" si="1"/>
        <v>3255000</v>
      </c>
      <c r="G5" t="s">
        <v>1005</v>
      </c>
    </row>
    <row r="6" spans="1:7" x14ac:dyDescent="0.35">
      <c r="A6" s="1">
        <v>250000</v>
      </c>
      <c r="B6" s="1" t="s">
        <v>12</v>
      </c>
      <c r="C6" s="1" t="s">
        <v>13</v>
      </c>
      <c r="D6" s="1">
        <v>1</v>
      </c>
      <c r="E6" t="str">
        <f t="shared" si="0"/>
        <v>آبرنگ آقامیری 12 رنگ</v>
      </c>
      <c r="F6">
        <f t="shared" si="1"/>
        <v>262500</v>
      </c>
      <c r="G6" t="s">
        <v>1005</v>
      </c>
    </row>
    <row r="7" spans="1:7" x14ac:dyDescent="0.35">
      <c r="A7" s="2">
        <v>335000</v>
      </c>
      <c r="B7" s="2" t="s">
        <v>14</v>
      </c>
      <c r="C7" s="2" t="s">
        <v>15</v>
      </c>
      <c r="D7" s="2">
        <v>16</v>
      </c>
      <c r="E7" t="str">
        <f t="shared" si="0"/>
        <v>آبرنگ آقامیری 24 رنگ</v>
      </c>
      <c r="F7">
        <f t="shared" si="1"/>
        <v>351750</v>
      </c>
      <c r="G7" t="s">
        <v>1005</v>
      </c>
    </row>
    <row r="8" spans="1:7" x14ac:dyDescent="0.35">
      <c r="A8" s="1">
        <v>370000</v>
      </c>
      <c r="B8" s="1" t="s">
        <v>16</v>
      </c>
      <c r="C8" s="1" t="s">
        <v>17</v>
      </c>
      <c r="D8" s="1">
        <v>1</v>
      </c>
      <c r="E8" t="str">
        <f t="shared" si="0"/>
        <v>آبرنگ افرا - 12 رنگ</v>
      </c>
      <c r="F8">
        <f t="shared" si="1"/>
        <v>388500</v>
      </c>
      <c r="G8" t="s">
        <v>1005</v>
      </c>
    </row>
    <row r="9" spans="1:7" x14ac:dyDescent="0.35">
      <c r="A9" s="2">
        <v>420000</v>
      </c>
      <c r="B9" s="2" t="s">
        <v>18</v>
      </c>
      <c r="C9" s="2" t="s">
        <v>19</v>
      </c>
      <c r="D9" s="2">
        <v>5</v>
      </c>
      <c r="E9" t="str">
        <f t="shared" si="0"/>
        <v>آبرنگ افرا - 18 رنگ</v>
      </c>
      <c r="F9">
        <f t="shared" si="1"/>
        <v>441000</v>
      </c>
      <c r="G9" t="s">
        <v>1005</v>
      </c>
    </row>
    <row r="10" spans="1:7" x14ac:dyDescent="0.35">
      <c r="A10" s="1">
        <v>650000</v>
      </c>
      <c r="B10" s="1" t="s">
        <v>20</v>
      </c>
      <c r="C10" s="1" t="s">
        <v>21</v>
      </c>
      <c r="D10" s="1">
        <v>5</v>
      </c>
      <c r="E10" t="str">
        <f t="shared" si="0"/>
        <v>آبرنگ افرا - 24 رنگ</v>
      </c>
      <c r="F10">
        <f t="shared" si="1"/>
        <v>682500</v>
      </c>
      <c r="G10" t="s">
        <v>1005</v>
      </c>
    </row>
    <row r="11" spans="1:7" x14ac:dyDescent="0.35">
      <c r="A11" s="2">
        <v>735000</v>
      </c>
      <c r="B11" s="2" t="s">
        <v>22</v>
      </c>
      <c r="C11" s="2" t="s">
        <v>23</v>
      </c>
      <c r="D11" s="2">
        <v>8</v>
      </c>
      <c r="E11" t="str">
        <f t="shared" si="0"/>
        <v>آبرنگ افرا - 36 رنگ</v>
      </c>
      <c r="F11">
        <f t="shared" si="1"/>
        <v>771750</v>
      </c>
      <c r="G11" t="s">
        <v>1005</v>
      </c>
    </row>
    <row r="12" spans="1:7" x14ac:dyDescent="0.35">
      <c r="A12" s="1">
        <v>715000</v>
      </c>
      <c r="B12" s="1" t="s">
        <v>24</v>
      </c>
      <c r="C12" s="1" t="s">
        <v>25</v>
      </c>
      <c r="D12" s="1">
        <v>7</v>
      </c>
      <c r="E12" t="str">
        <f t="shared" si="0"/>
        <v>آبرنگ افرا - 48 رنگ</v>
      </c>
      <c r="F12">
        <f t="shared" si="1"/>
        <v>750750</v>
      </c>
      <c r="G12" t="s">
        <v>1005</v>
      </c>
    </row>
    <row r="13" spans="1:7" x14ac:dyDescent="0.35">
      <c r="A13" s="2">
        <v>552000</v>
      </c>
      <c r="B13" s="2" t="s">
        <v>26</v>
      </c>
      <c r="C13" s="2" t="s">
        <v>27</v>
      </c>
      <c r="D13" s="2">
        <v>2</v>
      </c>
      <c r="E13" t="str">
        <f t="shared" si="0"/>
        <v>آبرنگ افرا - متالیک - 18 رنگ</v>
      </c>
      <c r="F13">
        <f t="shared" si="1"/>
        <v>579600</v>
      </c>
      <c r="G13" t="s">
        <v>1005</v>
      </c>
    </row>
    <row r="14" spans="1:7" x14ac:dyDescent="0.35">
      <c r="A14" s="1">
        <v>605000</v>
      </c>
      <c r="B14" s="1" t="s">
        <v>28</v>
      </c>
      <c r="C14" s="1" t="s">
        <v>29</v>
      </c>
      <c r="D14" s="1">
        <v>2</v>
      </c>
      <c r="E14" t="str">
        <f t="shared" si="0"/>
        <v>آبرنگ حرفه ای مانجیو کره- 12 تایی نیم پالت</v>
      </c>
      <c r="F14">
        <f t="shared" si="1"/>
        <v>635250</v>
      </c>
      <c r="G14" t="s">
        <v>1005</v>
      </c>
    </row>
    <row r="15" spans="1:7" x14ac:dyDescent="0.35">
      <c r="A15" s="2">
        <v>1254000</v>
      </c>
      <c r="B15" s="2" t="s">
        <v>30</v>
      </c>
      <c r="C15" s="2" t="s">
        <v>31</v>
      </c>
      <c r="D15" s="2">
        <v>1</v>
      </c>
      <c r="E15" t="str">
        <f t="shared" si="0"/>
        <v>آبرنگ حرفه ای مانجیو کره- 12 تایی کامل</v>
      </c>
      <c r="F15">
        <f t="shared" si="1"/>
        <v>1316700</v>
      </c>
      <c r="G15" t="s">
        <v>1005</v>
      </c>
    </row>
    <row r="16" spans="1:7" x14ac:dyDescent="0.35">
      <c r="A16" s="1">
        <v>1254000</v>
      </c>
      <c r="B16" s="1" t="s">
        <v>32</v>
      </c>
      <c r="C16" s="1" t="s">
        <v>33</v>
      </c>
      <c r="D16" s="1">
        <v>2</v>
      </c>
      <c r="E16" t="str">
        <f t="shared" si="0"/>
        <v>آبرنگ حرفه ای مانجیو کره- 24 تایی نیم پالت</v>
      </c>
      <c r="F16">
        <f t="shared" si="1"/>
        <v>1316700</v>
      </c>
      <c r="G16" t="s">
        <v>1005</v>
      </c>
    </row>
    <row r="17" spans="1:7" x14ac:dyDescent="0.35">
      <c r="A17" s="2">
        <v>2508000</v>
      </c>
      <c r="B17" s="2" t="s">
        <v>34</v>
      </c>
      <c r="C17" s="2" t="s">
        <v>35</v>
      </c>
      <c r="D17" s="2">
        <v>1</v>
      </c>
      <c r="E17" t="str">
        <f t="shared" si="0"/>
        <v>آبرنگ حرفه ای مانجیو کره- 24 تایی کامل</v>
      </c>
      <c r="F17">
        <f t="shared" si="1"/>
        <v>2633400</v>
      </c>
      <c r="G17" t="s">
        <v>1005</v>
      </c>
    </row>
    <row r="18" spans="1:7" x14ac:dyDescent="0.35">
      <c r="A18" s="1">
        <v>2508000</v>
      </c>
      <c r="B18" s="1" t="s">
        <v>36</v>
      </c>
      <c r="C18" s="1" t="s">
        <v>37</v>
      </c>
      <c r="D18" s="1">
        <v>1</v>
      </c>
      <c r="E18" t="str">
        <f t="shared" si="0"/>
        <v>آبرنگ حرفه ای مانجیو کره- 48 تایی نیم پالت</v>
      </c>
      <c r="F18">
        <f t="shared" si="1"/>
        <v>2633400</v>
      </c>
      <c r="G18" t="s">
        <v>1005</v>
      </c>
    </row>
    <row r="19" spans="1:7" x14ac:dyDescent="0.35">
      <c r="A19" s="2">
        <v>120000</v>
      </c>
      <c r="B19" s="2" t="s">
        <v>38</v>
      </c>
      <c r="C19" s="2" t="s">
        <v>39</v>
      </c>
      <c r="D19" s="2">
        <v>17</v>
      </c>
      <c r="E19" t="str">
        <f t="shared" si="0"/>
        <v>اسکاتیو 125 میل وستا</v>
      </c>
      <c r="F19">
        <f t="shared" si="1"/>
        <v>126000</v>
      </c>
      <c r="G19" t="s">
        <v>1005</v>
      </c>
    </row>
    <row r="20" spans="1:7" x14ac:dyDescent="0.35">
      <c r="A20" s="1">
        <v>60000</v>
      </c>
      <c r="B20" s="1" t="s">
        <v>40</v>
      </c>
      <c r="C20" s="1" t="s">
        <v>41</v>
      </c>
      <c r="D20" s="1">
        <v>22</v>
      </c>
      <c r="E20" t="str">
        <f t="shared" si="0"/>
        <v>اسکاتیو 40 میل وستا</v>
      </c>
      <c r="F20">
        <f t="shared" si="1"/>
        <v>63000</v>
      </c>
      <c r="G20" t="s">
        <v>1005</v>
      </c>
    </row>
    <row r="21" spans="1:7" x14ac:dyDescent="0.35">
      <c r="A21" s="2">
        <v>640000</v>
      </c>
      <c r="B21" s="2" t="s">
        <v>42</v>
      </c>
      <c r="C21" s="2" t="s">
        <v>43</v>
      </c>
      <c r="D21" s="2">
        <v>7</v>
      </c>
      <c r="E21" t="str">
        <f t="shared" si="0"/>
        <v>اکریلیک 21 میل 12 رنگ وستا</v>
      </c>
      <c r="F21">
        <f t="shared" si="1"/>
        <v>672000</v>
      </c>
      <c r="G21" t="s">
        <v>1005</v>
      </c>
    </row>
    <row r="22" spans="1:7" x14ac:dyDescent="0.35">
      <c r="A22" s="1">
        <v>330000</v>
      </c>
      <c r="B22" s="1" t="s">
        <v>44</v>
      </c>
      <c r="C22" s="1" t="s">
        <v>45</v>
      </c>
      <c r="D22" s="1">
        <v>4</v>
      </c>
      <c r="E22" t="str">
        <f t="shared" si="0"/>
        <v>اکریلیک 21 میل 6 رنگ وستا</v>
      </c>
      <c r="F22">
        <f t="shared" si="1"/>
        <v>346500</v>
      </c>
      <c r="G22" t="s">
        <v>1005</v>
      </c>
    </row>
    <row r="23" spans="1:7" x14ac:dyDescent="0.35">
      <c r="A23" s="2">
        <v>59000</v>
      </c>
      <c r="B23" s="2" t="s">
        <v>46</v>
      </c>
      <c r="C23" s="2" t="s">
        <v>47</v>
      </c>
      <c r="D23" s="2">
        <v>14</v>
      </c>
      <c r="E23" t="str">
        <f t="shared" si="0"/>
        <v>اکریلیک 21 میل وستا- کد 21</v>
      </c>
      <c r="F23">
        <f t="shared" si="1"/>
        <v>61950</v>
      </c>
      <c r="G23" t="s">
        <v>1005</v>
      </c>
    </row>
    <row r="24" spans="1:7" x14ac:dyDescent="0.35">
      <c r="A24" s="1">
        <v>59000</v>
      </c>
      <c r="B24" s="1" t="s">
        <v>48</v>
      </c>
      <c r="C24" s="1" t="s">
        <v>49</v>
      </c>
      <c r="D24" s="1">
        <v>9</v>
      </c>
      <c r="E24" t="str">
        <f t="shared" si="0"/>
        <v>اکریلیک 21 میل وستا- کد 24</v>
      </c>
      <c r="F24">
        <f t="shared" si="1"/>
        <v>61950</v>
      </c>
      <c r="G24" t="s">
        <v>1005</v>
      </c>
    </row>
    <row r="25" spans="1:7" x14ac:dyDescent="0.35">
      <c r="A25" s="2">
        <v>59000</v>
      </c>
      <c r="B25" s="2" t="s">
        <v>50</v>
      </c>
      <c r="C25" s="2" t="s">
        <v>51</v>
      </c>
      <c r="D25" s="2">
        <v>21</v>
      </c>
      <c r="E25" t="str">
        <f t="shared" si="0"/>
        <v>اکریلیک 21 میل وستا- کد 40</v>
      </c>
      <c r="F25">
        <f t="shared" si="1"/>
        <v>61950</v>
      </c>
      <c r="G25" t="s">
        <v>1005</v>
      </c>
    </row>
    <row r="26" spans="1:7" x14ac:dyDescent="0.35">
      <c r="A26" s="1">
        <v>59000</v>
      </c>
      <c r="B26" s="1" t="s">
        <v>52</v>
      </c>
      <c r="C26" s="1" t="s">
        <v>53</v>
      </c>
      <c r="D26" s="1">
        <v>4</v>
      </c>
      <c r="E26" t="str">
        <f t="shared" si="0"/>
        <v>اکریلیک 21 میل وستا- کد 43</v>
      </c>
      <c r="F26">
        <f t="shared" si="1"/>
        <v>61950</v>
      </c>
      <c r="G26" t="s">
        <v>1005</v>
      </c>
    </row>
    <row r="27" spans="1:7" x14ac:dyDescent="0.35">
      <c r="A27" s="2">
        <v>59000</v>
      </c>
      <c r="B27" s="2" t="s">
        <v>54</v>
      </c>
      <c r="C27" s="2" t="s">
        <v>55</v>
      </c>
      <c r="D27" s="2">
        <v>7</v>
      </c>
      <c r="E27" t="str">
        <f t="shared" si="0"/>
        <v>اکریلیک 21 میل وستا- کد 6</v>
      </c>
      <c r="F27">
        <f t="shared" si="1"/>
        <v>61950</v>
      </c>
      <c r="G27" t="s">
        <v>1005</v>
      </c>
    </row>
    <row r="28" spans="1:7" x14ac:dyDescent="0.35">
      <c r="A28" s="1">
        <v>59000</v>
      </c>
      <c r="B28" s="1" t="s">
        <v>56</v>
      </c>
      <c r="C28" s="1" t="s">
        <v>57</v>
      </c>
      <c r="D28" s="1">
        <v>13</v>
      </c>
      <c r="E28" t="str">
        <f t="shared" si="0"/>
        <v>اکریلیک 21 میل وستا- کد 8</v>
      </c>
      <c r="F28">
        <f t="shared" si="1"/>
        <v>61950</v>
      </c>
      <c r="G28" t="s">
        <v>1005</v>
      </c>
    </row>
    <row r="29" spans="1:7" x14ac:dyDescent="0.35">
      <c r="A29" s="2">
        <v>242000</v>
      </c>
      <c r="B29" s="2" t="s">
        <v>58</v>
      </c>
      <c r="C29" s="2" t="s">
        <v>59</v>
      </c>
      <c r="D29" s="2">
        <v>1</v>
      </c>
      <c r="E29" t="str">
        <f t="shared" si="0"/>
        <v>اکریلیک 250 میل وستا – کد 21</v>
      </c>
      <c r="F29">
        <f t="shared" si="1"/>
        <v>254100</v>
      </c>
      <c r="G29" t="s">
        <v>1005</v>
      </c>
    </row>
    <row r="30" spans="1:7" x14ac:dyDescent="0.35">
      <c r="A30" s="1">
        <v>242000</v>
      </c>
      <c r="B30" s="1" t="s">
        <v>60</v>
      </c>
      <c r="C30" s="1" t="s">
        <v>61</v>
      </c>
      <c r="D30" s="1">
        <v>5</v>
      </c>
      <c r="E30" t="str">
        <f t="shared" si="0"/>
        <v>اکریلیک 250 میل وستا – کد 40</v>
      </c>
      <c r="F30">
        <f t="shared" si="1"/>
        <v>254100</v>
      </c>
      <c r="G30" t="s">
        <v>1005</v>
      </c>
    </row>
    <row r="31" spans="1:7" x14ac:dyDescent="0.35">
      <c r="A31" s="2">
        <v>242000</v>
      </c>
      <c r="B31" s="2" t="s">
        <v>62</v>
      </c>
      <c r="C31" s="2" t="s">
        <v>63</v>
      </c>
      <c r="D31" s="2">
        <v>2</v>
      </c>
      <c r="E31" t="str">
        <f t="shared" si="0"/>
        <v>اکریلیک 250 میل وستا – کد 6</v>
      </c>
      <c r="F31">
        <f t="shared" si="1"/>
        <v>254100</v>
      </c>
      <c r="G31" t="s">
        <v>1005</v>
      </c>
    </row>
    <row r="32" spans="1:7" x14ac:dyDescent="0.35">
      <c r="A32" s="1">
        <v>242000</v>
      </c>
      <c r="B32" s="1" t="s">
        <v>64</v>
      </c>
      <c r="C32" s="1" t="s">
        <v>65</v>
      </c>
      <c r="D32" s="1">
        <v>1</v>
      </c>
      <c r="E32" t="str">
        <f t="shared" si="0"/>
        <v>اکریلیک 250 میل وستا – کد 8</v>
      </c>
      <c r="F32">
        <f t="shared" si="1"/>
        <v>254100</v>
      </c>
      <c r="G32" t="s">
        <v>1005</v>
      </c>
    </row>
    <row r="33" spans="1:7" x14ac:dyDescent="0.35">
      <c r="A33" s="2">
        <v>110000</v>
      </c>
      <c r="B33" s="2" t="s">
        <v>66</v>
      </c>
      <c r="C33" s="2" t="s">
        <v>67</v>
      </c>
      <c r="D33" s="2">
        <v>6</v>
      </c>
      <c r="E33" t="str">
        <f t="shared" si="0"/>
        <v>اکریلیک 75 میل وستا – کد 10</v>
      </c>
      <c r="F33">
        <f t="shared" si="1"/>
        <v>115500</v>
      </c>
      <c r="G33" t="s">
        <v>1005</v>
      </c>
    </row>
    <row r="34" spans="1:7" x14ac:dyDescent="0.35">
      <c r="A34" s="1">
        <v>110000</v>
      </c>
      <c r="B34" s="1" t="s">
        <v>68</v>
      </c>
      <c r="C34" s="1" t="s">
        <v>69</v>
      </c>
      <c r="D34" s="1">
        <v>4</v>
      </c>
      <c r="E34" t="str">
        <f t="shared" si="0"/>
        <v>اکریلیک 75 میل وستا – کد 11</v>
      </c>
      <c r="F34">
        <f t="shared" si="1"/>
        <v>115500</v>
      </c>
      <c r="G34" t="s">
        <v>1005</v>
      </c>
    </row>
    <row r="35" spans="1:7" x14ac:dyDescent="0.35">
      <c r="A35" s="2">
        <v>130000</v>
      </c>
      <c r="B35" s="2" t="s">
        <v>70</v>
      </c>
      <c r="C35" s="2" t="s">
        <v>71</v>
      </c>
      <c r="D35" s="2">
        <v>2</v>
      </c>
      <c r="E35" t="str">
        <f t="shared" si="0"/>
        <v>اکریلیک 75 میل وستا – کد 110</v>
      </c>
      <c r="F35">
        <f t="shared" si="1"/>
        <v>136500</v>
      </c>
      <c r="G35" t="s">
        <v>1005</v>
      </c>
    </row>
    <row r="36" spans="1:7" x14ac:dyDescent="0.35">
      <c r="A36" s="1">
        <v>130000</v>
      </c>
      <c r="B36" s="1" t="s">
        <v>72</v>
      </c>
      <c r="C36" s="1" t="s">
        <v>73</v>
      </c>
      <c r="D36" s="1">
        <v>3</v>
      </c>
      <c r="E36" t="str">
        <f t="shared" si="0"/>
        <v>اکریلیک 75 میل وستا – کد 111</v>
      </c>
      <c r="F36">
        <f t="shared" si="1"/>
        <v>136500</v>
      </c>
      <c r="G36" t="s">
        <v>1005</v>
      </c>
    </row>
    <row r="37" spans="1:7" x14ac:dyDescent="0.35">
      <c r="A37" s="2">
        <v>130000</v>
      </c>
      <c r="B37" s="2" t="s">
        <v>74</v>
      </c>
      <c r="C37" s="2" t="s">
        <v>75</v>
      </c>
      <c r="D37" s="2">
        <v>2</v>
      </c>
      <c r="E37" t="str">
        <f t="shared" si="0"/>
        <v>اکریلیک 75 میل وستا – کد 112</v>
      </c>
      <c r="F37">
        <f t="shared" si="1"/>
        <v>136500</v>
      </c>
      <c r="G37" t="s">
        <v>1005</v>
      </c>
    </row>
    <row r="38" spans="1:7" x14ac:dyDescent="0.35">
      <c r="A38" s="1">
        <v>130000</v>
      </c>
      <c r="B38" s="1" t="s">
        <v>76</v>
      </c>
      <c r="C38" s="1" t="s">
        <v>77</v>
      </c>
      <c r="D38" s="1">
        <v>0</v>
      </c>
      <c r="E38" t="str">
        <f t="shared" si="0"/>
        <v>اکریلیک 75 میل وستا – کد 113</v>
      </c>
      <c r="F38">
        <f t="shared" si="1"/>
        <v>136500</v>
      </c>
      <c r="G38" t="s">
        <v>1005</v>
      </c>
    </row>
    <row r="39" spans="1:7" x14ac:dyDescent="0.35">
      <c r="A39" s="2">
        <v>130000</v>
      </c>
      <c r="B39" s="2" t="s">
        <v>78</v>
      </c>
      <c r="C39" s="2" t="s">
        <v>79</v>
      </c>
      <c r="D39" s="2">
        <v>1</v>
      </c>
      <c r="E39" t="str">
        <f t="shared" si="0"/>
        <v>اکریلیک 75 میل وستا – کد 114</v>
      </c>
      <c r="F39">
        <f t="shared" si="1"/>
        <v>136500</v>
      </c>
      <c r="G39" t="s">
        <v>1005</v>
      </c>
    </row>
    <row r="40" spans="1:7" x14ac:dyDescent="0.35">
      <c r="A40" s="1">
        <v>130000</v>
      </c>
      <c r="B40" s="1" t="s">
        <v>80</v>
      </c>
      <c r="C40" s="1" t="s">
        <v>81</v>
      </c>
      <c r="D40" s="1">
        <v>1</v>
      </c>
      <c r="E40" t="str">
        <f t="shared" si="0"/>
        <v>اکریلیک 75 میل وستا – کد 116</v>
      </c>
      <c r="F40">
        <f t="shared" si="1"/>
        <v>136500</v>
      </c>
      <c r="G40" t="s">
        <v>1005</v>
      </c>
    </row>
    <row r="41" spans="1:7" x14ac:dyDescent="0.35">
      <c r="A41" s="2">
        <v>130000</v>
      </c>
      <c r="B41" s="2" t="s">
        <v>82</v>
      </c>
      <c r="C41" s="2" t="s">
        <v>83</v>
      </c>
      <c r="D41" s="2">
        <v>3</v>
      </c>
      <c r="E41" t="str">
        <f t="shared" si="0"/>
        <v>اکریلیک 75 میل وستا – کد 117</v>
      </c>
      <c r="F41">
        <f t="shared" si="1"/>
        <v>136500</v>
      </c>
      <c r="G41" t="s">
        <v>1005</v>
      </c>
    </row>
    <row r="42" spans="1:7" x14ac:dyDescent="0.35">
      <c r="A42" s="1">
        <v>130000</v>
      </c>
      <c r="B42" s="1" t="s">
        <v>84</v>
      </c>
      <c r="C42" s="1" t="s">
        <v>85</v>
      </c>
      <c r="D42" s="1">
        <v>0</v>
      </c>
      <c r="E42" t="str">
        <f t="shared" si="0"/>
        <v>اکریلیک 75 میل وستا – کد 118</v>
      </c>
      <c r="F42">
        <f t="shared" si="1"/>
        <v>136500</v>
      </c>
      <c r="G42" t="s">
        <v>1005</v>
      </c>
    </row>
    <row r="43" spans="1:7" x14ac:dyDescent="0.35">
      <c r="A43" s="2">
        <v>110000</v>
      </c>
      <c r="B43" s="2" t="s">
        <v>86</v>
      </c>
      <c r="C43" s="2" t="s">
        <v>87</v>
      </c>
      <c r="D43" s="2">
        <v>0</v>
      </c>
      <c r="E43" t="str">
        <f t="shared" si="0"/>
        <v>اکریلیک 75 میل وستا – کد 12</v>
      </c>
      <c r="F43">
        <f t="shared" si="1"/>
        <v>115500</v>
      </c>
      <c r="G43" t="s">
        <v>1005</v>
      </c>
    </row>
    <row r="44" spans="1:7" x14ac:dyDescent="0.35">
      <c r="A44" s="1">
        <v>110000</v>
      </c>
      <c r="B44" s="1" t="s">
        <v>88</v>
      </c>
      <c r="C44" s="1" t="s">
        <v>89</v>
      </c>
      <c r="D44" s="1">
        <v>7</v>
      </c>
      <c r="E44" t="str">
        <f t="shared" si="0"/>
        <v>اکریلیک 75 میل وستا – کد 13</v>
      </c>
      <c r="F44">
        <f t="shared" si="1"/>
        <v>115500</v>
      </c>
      <c r="G44" t="s">
        <v>1005</v>
      </c>
    </row>
    <row r="45" spans="1:7" x14ac:dyDescent="0.35">
      <c r="A45" s="2">
        <v>110000</v>
      </c>
      <c r="B45" s="2" t="s">
        <v>90</v>
      </c>
      <c r="C45" s="2" t="s">
        <v>91</v>
      </c>
      <c r="D45" s="2">
        <v>2</v>
      </c>
      <c r="E45" t="str">
        <f t="shared" si="0"/>
        <v>اکریلیک 75 میل وستا – کد 15</v>
      </c>
      <c r="F45">
        <f t="shared" si="1"/>
        <v>115500</v>
      </c>
      <c r="G45" t="s">
        <v>1005</v>
      </c>
    </row>
    <row r="46" spans="1:7" x14ac:dyDescent="0.35">
      <c r="A46" s="1">
        <v>110000</v>
      </c>
      <c r="B46" s="1" t="s">
        <v>92</v>
      </c>
      <c r="C46" s="1" t="s">
        <v>93</v>
      </c>
      <c r="D46" s="1">
        <v>2</v>
      </c>
      <c r="E46" t="str">
        <f t="shared" si="0"/>
        <v>اکریلیک 75 میل وستا – کد 2</v>
      </c>
      <c r="F46">
        <f t="shared" si="1"/>
        <v>115500</v>
      </c>
      <c r="G46" t="s">
        <v>1005</v>
      </c>
    </row>
    <row r="47" spans="1:7" x14ac:dyDescent="0.35">
      <c r="A47" s="2">
        <v>110000</v>
      </c>
      <c r="B47" s="2" t="s">
        <v>94</v>
      </c>
      <c r="C47" s="2" t="s">
        <v>95</v>
      </c>
      <c r="D47" s="2">
        <v>6</v>
      </c>
      <c r="E47" t="str">
        <f t="shared" si="0"/>
        <v>اکریلیک 75 میل وستا – کد 20</v>
      </c>
      <c r="F47">
        <f t="shared" si="1"/>
        <v>115500</v>
      </c>
      <c r="G47" t="s">
        <v>1005</v>
      </c>
    </row>
    <row r="48" spans="1:7" x14ac:dyDescent="0.35">
      <c r="A48" s="1">
        <v>110000</v>
      </c>
      <c r="B48" s="1" t="s">
        <v>96</v>
      </c>
      <c r="C48" s="1" t="s">
        <v>97</v>
      </c>
      <c r="D48" s="1">
        <v>17</v>
      </c>
      <c r="E48" t="str">
        <f t="shared" si="0"/>
        <v>اکریلیک 75 میل وستا – کد 21</v>
      </c>
      <c r="F48">
        <f t="shared" si="1"/>
        <v>115500</v>
      </c>
      <c r="G48" t="s">
        <v>1005</v>
      </c>
    </row>
    <row r="49" spans="1:7" x14ac:dyDescent="0.35">
      <c r="A49" s="2">
        <v>110000</v>
      </c>
      <c r="B49" s="2" t="s">
        <v>98</v>
      </c>
      <c r="C49" s="2" t="s">
        <v>99</v>
      </c>
      <c r="D49" s="2">
        <v>4</v>
      </c>
      <c r="E49" t="str">
        <f t="shared" si="0"/>
        <v>اکریلیک 75 میل وستا – کد 23</v>
      </c>
      <c r="F49">
        <f t="shared" si="1"/>
        <v>115500</v>
      </c>
      <c r="G49" t="s">
        <v>1005</v>
      </c>
    </row>
    <row r="50" spans="1:7" x14ac:dyDescent="0.35">
      <c r="A50" s="1">
        <v>110000</v>
      </c>
      <c r="B50" s="1" t="s">
        <v>100</v>
      </c>
      <c r="C50" s="1" t="s">
        <v>101</v>
      </c>
      <c r="D50" s="1">
        <v>8</v>
      </c>
      <c r="E50" t="str">
        <f t="shared" si="0"/>
        <v>اکریلیک 75 میل وستا – کد 24</v>
      </c>
      <c r="F50">
        <f t="shared" si="1"/>
        <v>115500</v>
      </c>
      <c r="G50" t="s">
        <v>1005</v>
      </c>
    </row>
    <row r="51" spans="1:7" x14ac:dyDescent="0.35">
      <c r="A51" s="2">
        <v>110000</v>
      </c>
      <c r="B51" s="2" t="s">
        <v>102</v>
      </c>
      <c r="C51" s="2" t="s">
        <v>103</v>
      </c>
      <c r="D51" s="2">
        <v>4</v>
      </c>
      <c r="E51" t="str">
        <f t="shared" si="0"/>
        <v>اکریلیک 75 میل وستا – کد 28</v>
      </c>
      <c r="F51">
        <f t="shared" si="1"/>
        <v>115500</v>
      </c>
      <c r="G51" t="s">
        <v>1005</v>
      </c>
    </row>
    <row r="52" spans="1:7" x14ac:dyDescent="0.35">
      <c r="A52" s="1">
        <v>110000</v>
      </c>
      <c r="B52" s="1" t="s">
        <v>104</v>
      </c>
      <c r="C52" s="1" t="s">
        <v>105</v>
      </c>
      <c r="D52" s="1">
        <v>2</v>
      </c>
      <c r="E52" t="str">
        <f t="shared" si="0"/>
        <v>اکریلیک 75 میل وستا – کد 29</v>
      </c>
      <c r="F52">
        <f t="shared" si="1"/>
        <v>115500</v>
      </c>
      <c r="G52" t="s">
        <v>1005</v>
      </c>
    </row>
    <row r="53" spans="1:7" x14ac:dyDescent="0.35">
      <c r="A53" s="2">
        <v>110000</v>
      </c>
      <c r="B53" s="2" t="s">
        <v>106</v>
      </c>
      <c r="C53" s="2" t="s">
        <v>107</v>
      </c>
      <c r="D53" s="2">
        <v>0</v>
      </c>
      <c r="E53" t="str">
        <f t="shared" si="0"/>
        <v>اکریلیک 75 میل وستا – کد 3</v>
      </c>
      <c r="F53">
        <f t="shared" si="1"/>
        <v>115500</v>
      </c>
      <c r="G53" t="s">
        <v>1005</v>
      </c>
    </row>
    <row r="54" spans="1:7" x14ac:dyDescent="0.35">
      <c r="A54" s="1">
        <v>110000</v>
      </c>
      <c r="B54" s="1" t="s">
        <v>108</v>
      </c>
      <c r="C54" s="1" t="s">
        <v>109</v>
      </c>
      <c r="D54" s="1">
        <v>3</v>
      </c>
      <c r="E54" t="str">
        <f t="shared" si="0"/>
        <v>اکریلیک 75 میل وستا – کد 30</v>
      </c>
      <c r="F54">
        <f t="shared" si="1"/>
        <v>115500</v>
      </c>
      <c r="G54" t="s">
        <v>1005</v>
      </c>
    </row>
    <row r="55" spans="1:7" x14ac:dyDescent="0.35">
      <c r="A55" s="2">
        <v>110000</v>
      </c>
      <c r="B55" s="2" t="s">
        <v>110</v>
      </c>
      <c r="C55" s="2" t="s">
        <v>111</v>
      </c>
      <c r="D55" s="2">
        <v>1</v>
      </c>
      <c r="E55" t="str">
        <f t="shared" si="0"/>
        <v>اکریلیک 75 میل وستا – کد 33</v>
      </c>
      <c r="F55">
        <f t="shared" si="1"/>
        <v>115500</v>
      </c>
      <c r="G55" t="s">
        <v>1005</v>
      </c>
    </row>
    <row r="56" spans="1:7" x14ac:dyDescent="0.35">
      <c r="A56" s="1">
        <v>110000</v>
      </c>
      <c r="B56" s="1" t="s">
        <v>112</v>
      </c>
      <c r="C56" s="1" t="s">
        <v>113</v>
      </c>
      <c r="D56" s="1">
        <v>3</v>
      </c>
      <c r="E56" t="str">
        <f t="shared" si="0"/>
        <v>اکریلیک 75 میل وستا – کد 37</v>
      </c>
      <c r="F56">
        <f t="shared" si="1"/>
        <v>115500</v>
      </c>
      <c r="G56" t="s">
        <v>1005</v>
      </c>
    </row>
    <row r="57" spans="1:7" x14ac:dyDescent="0.35">
      <c r="A57" s="2">
        <v>110000</v>
      </c>
      <c r="B57" s="2" t="s">
        <v>114</v>
      </c>
      <c r="C57" s="2" t="s">
        <v>115</v>
      </c>
      <c r="D57" s="2">
        <v>7</v>
      </c>
      <c r="E57" t="str">
        <f t="shared" si="0"/>
        <v>اکریلیک 75 میل وستا – کد 4</v>
      </c>
      <c r="F57">
        <f t="shared" si="1"/>
        <v>115500</v>
      </c>
      <c r="G57" t="s">
        <v>1005</v>
      </c>
    </row>
    <row r="58" spans="1:7" x14ac:dyDescent="0.35">
      <c r="A58" s="1">
        <v>110000</v>
      </c>
      <c r="B58" s="1" t="s">
        <v>116</v>
      </c>
      <c r="C58" s="1" t="s">
        <v>117</v>
      </c>
      <c r="D58" s="1">
        <v>7</v>
      </c>
      <c r="E58" t="str">
        <f t="shared" si="0"/>
        <v>اکریلیک 75 میل وستا – کد 40</v>
      </c>
      <c r="F58">
        <f t="shared" si="1"/>
        <v>115500</v>
      </c>
      <c r="G58" t="s">
        <v>1005</v>
      </c>
    </row>
    <row r="59" spans="1:7" x14ac:dyDescent="0.35">
      <c r="A59" s="2">
        <v>110000</v>
      </c>
      <c r="B59" s="2" t="s">
        <v>118</v>
      </c>
      <c r="C59" s="2" t="s">
        <v>119</v>
      </c>
      <c r="D59" s="2">
        <v>2</v>
      </c>
      <c r="E59" t="str">
        <f t="shared" si="0"/>
        <v>اکریلیک 75 میل وستا – کد 43</v>
      </c>
      <c r="F59">
        <f t="shared" si="1"/>
        <v>115500</v>
      </c>
      <c r="G59" t="s">
        <v>1005</v>
      </c>
    </row>
    <row r="60" spans="1:7" x14ac:dyDescent="0.35">
      <c r="A60" s="1">
        <v>110000</v>
      </c>
      <c r="B60" s="1" t="s">
        <v>120</v>
      </c>
      <c r="C60" s="1" t="s">
        <v>121</v>
      </c>
      <c r="D60" s="1">
        <v>2</v>
      </c>
      <c r="E60" t="str">
        <f t="shared" si="0"/>
        <v>اکریلیک 75 میل وستا – کد 44</v>
      </c>
      <c r="F60">
        <f t="shared" si="1"/>
        <v>115500</v>
      </c>
      <c r="G60" t="s">
        <v>1005</v>
      </c>
    </row>
    <row r="61" spans="1:7" x14ac:dyDescent="0.35">
      <c r="A61" s="2">
        <v>110000</v>
      </c>
      <c r="B61" s="2" t="s">
        <v>122</v>
      </c>
      <c r="C61" s="2" t="s">
        <v>123</v>
      </c>
      <c r="D61" s="2">
        <v>2</v>
      </c>
      <c r="E61" t="str">
        <f t="shared" si="0"/>
        <v>اکریلیک 75 میل وستا – کد 47</v>
      </c>
      <c r="F61">
        <f t="shared" si="1"/>
        <v>115500</v>
      </c>
      <c r="G61" t="s">
        <v>1005</v>
      </c>
    </row>
    <row r="62" spans="1:7" x14ac:dyDescent="0.35">
      <c r="A62" s="1">
        <v>110000</v>
      </c>
      <c r="B62" s="1" t="s">
        <v>124</v>
      </c>
      <c r="C62" s="1" t="s">
        <v>125</v>
      </c>
      <c r="D62" s="1">
        <v>2</v>
      </c>
      <c r="E62" t="str">
        <f t="shared" si="0"/>
        <v>اکریلیک 75 میل وستا – کد 48</v>
      </c>
      <c r="F62">
        <f t="shared" si="1"/>
        <v>115500</v>
      </c>
      <c r="G62" t="s">
        <v>1005</v>
      </c>
    </row>
    <row r="63" spans="1:7" x14ac:dyDescent="0.35">
      <c r="A63" s="2">
        <v>110000</v>
      </c>
      <c r="B63" s="2" t="s">
        <v>126</v>
      </c>
      <c r="C63" s="2" t="s">
        <v>127</v>
      </c>
      <c r="D63" s="2">
        <v>1</v>
      </c>
      <c r="E63" t="str">
        <f t="shared" si="0"/>
        <v>اکریلیک 75 میل وستا – کد 5</v>
      </c>
      <c r="F63">
        <f t="shared" si="1"/>
        <v>115500</v>
      </c>
      <c r="G63" t="s">
        <v>1005</v>
      </c>
    </row>
    <row r="64" spans="1:7" x14ac:dyDescent="0.35">
      <c r="A64" s="1">
        <v>110000</v>
      </c>
      <c r="B64" s="1" t="s">
        <v>128</v>
      </c>
      <c r="C64" s="1" t="s">
        <v>129</v>
      </c>
      <c r="D64" s="1">
        <v>2</v>
      </c>
      <c r="E64" t="str">
        <f t="shared" si="0"/>
        <v>اکریلیک 75 میل وستا – کد 50</v>
      </c>
      <c r="F64">
        <f t="shared" si="1"/>
        <v>115500</v>
      </c>
      <c r="G64" t="s">
        <v>1005</v>
      </c>
    </row>
    <row r="65" spans="1:7" x14ac:dyDescent="0.35">
      <c r="A65" s="2">
        <v>130000</v>
      </c>
      <c r="B65" s="2" t="s">
        <v>130</v>
      </c>
      <c r="C65" s="2" t="s">
        <v>131</v>
      </c>
      <c r="D65" s="2">
        <v>8</v>
      </c>
      <c r="E65" t="str">
        <f t="shared" si="0"/>
        <v>اکریلیک 75 میل وستا – کد 52</v>
      </c>
      <c r="F65">
        <f t="shared" si="1"/>
        <v>136500</v>
      </c>
      <c r="G65" t="s">
        <v>1005</v>
      </c>
    </row>
    <row r="66" spans="1:7" x14ac:dyDescent="0.35">
      <c r="A66" s="1">
        <v>130000</v>
      </c>
      <c r="B66" s="1" t="s">
        <v>132</v>
      </c>
      <c r="C66" s="1" t="s">
        <v>133</v>
      </c>
      <c r="D66" s="1">
        <v>5</v>
      </c>
      <c r="E66" t="str">
        <f t="shared" si="0"/>
        <v>اکریلیک 75 میل وستا – کد 53</v>
      </c>
      <c r="F66">
        <f t="shared" si="1"/>
        <v>136500</v>
      </c>
      <c r="G66" t="s">
        <v>1005</v>
      </c>
    </row>
    <row r="67" spans="1:7" x14ac:dyDescent="0.35">
      <c r="A67" s="2">
        <v>130000</v>
      </c>
      <c r="B67" s="2" t="s">
        <v>134</v>
      </c>
      <c r="C67" s="2" t="s">
        <v>135</v>
      </c>
      <c r="D67" s="2">
        <v>7</v>
      </c>
      <c r="E67" t="str">
        <f t="shared" ref="E67:E130" si="2">SUBSTITUTE(SUBSTITUTE(B67, "ي", "ی"),  "ك", "ک")</f>
        <v>اکریلیک 75 میل وستا – کد 54</v>
      </c>
      <c r="F67">
        <f t="shared" ref="F67:F130" si="3">A67*1.05</f>
        <v>136500</v>
      </c>
      <c r="G67" t="s">
        <v>1005</v>
      </c>
    </row>
    <row r="68" spans="1:7" x14ac:dyDescent="0.35">
      <c r="A68" s="1">
        <v>130000</v>
      </c>
      <c r="B68" s="1" t="s">
        <v>136</v>
      </c>
      <c r="C68" s="1" t="s">
        <v>137</v>
      </c>
      <c r="D68" s="1">
        <v>2</v>
      </c>
      <c r="E68" t="str">
        <f t="shared" si="2"/>
        <v>اکریلیک 75 میل وستا – کد 55</v>
      </c>
      <c r="F68">
        <f t="shared" si="3"/>
        <v>136500</v>
      </c>
      <c r="G68" t="s">
        <v>1005</v>
      </c>
    </row>
    <row r="69" spans="1:7" x14ac:dyDescent="0.35">
      <c r="A69" s="2">
        <v>130000</v>
      </c>
      <c r="B69" s="2" t="s">
        <v>138</v>
      </c>
      <c r="C69" s="2" t="s">
        <v>139</v>
      </c>
      <c r="D69" s="2">
        <v>5</v>
      </c>
      <c r="E69" t="str">
        <f t="shared" si="2"/>
        <v>اکریلیک 75 میل وستا – کد 56</v>
      </c>
      <c r="F69">
        <f t="shared" si="3"/>
        <v>136500</v>
      </c>
      <c r="G69" t="s">
        <v>1005</v>
      </c>
    </row>
    <row r="70" spans="1:7" x14ac:dyDescent="0.35">
      <c r="A70" s="1">
        <v>130000</v>
      </c>
      <c r="B70" s="1" t="s">
        <v>140</v>
      </c>
      <c r="C70" s="1" t="s">
        <v>141</v>
      </c>
      <c r="D70" s="1">
        <v>0</v>
      </c>
      <c r="E70" t="str">
        <f t="shared" si="2"/>
        <v>اکریلیک 75 میل وستا – کد 57</v>
      </c>
      <c r="F70">
        <f t="shared" si="3"/>
        <v>136500</v>
      </c>
      <c r="G70" t="s">
        <v>1005</v>
      </c>
    </row>
    <row r="71" spans="1:7" x14ac:dyDescent="0.35">
      <c r="A71" s="2">
        <v>130000</v>
      </c>
      <c r="B71" s="2" t="s">
        <v>142</v>
      </c>
      <c r="C71" s="2" t="s">
        <v>143</v>
      </c>
      <c r="D71" s="2">
        <v>3</v>
      </c>
      <c r="E71" t="str">
        <f t="shared" si="2"/>
        <v>اکریلیک 75 میل وستا – کد 59</v>
      </c>
      <c r="F71">
        <f t="shared" si="3"/>
        <v>136500</v>
      </c>
      <c r="G71" t="s">
        <v>1005</v>
      </c>
    </row>
    <row r="72" spans="1:7" x14ac:dyDescent="0.35">
      <c r="A72" s="1">
        <v>110000</v>
      </c>
      <c r="B72" s="1" t="s">
        <v>144</v>
      </c>
      <c r="C72" s="1" t="s">
        <v>145</v>
      </c>
      <c r="D72" s="1">
        <v>15</v>
      </c>
      <c r="E72" t="str">
        <f t="shared" si="2"/>
        <v>اکریلیک 75 میل وستا – کد 6</v>
      </c>
      <c r="F72">
        <f t="shared" si="3"/>
        <v>115500</v>
      </c>
      <c r="G72" t="s">
        <v>1005</v>
      </c>
    </row>
    <row r="73" spans="1:7" x14ac:dyDescent="0.35">
      <c r="A73" s="2">
        <v>130000</v>
      </c>
      <c r="B73" s="2" t="s">
        <v>146</v>
      </c>
      <c r="C73" s="2" t="s">
        <v>147</v>
      </c>
      <c r="D73" s="2">
        <v>1</v>
      </c>
      <c r="E73" t="str">
        <f t="shared" si="2"/>
        <v>اکریلیک 75 میل وستا – کد 61</v>
      </c>
      <c r="F73">
        <f t="shared" si="3"/>
        <v>136500</v>
      </c>
      <c r="G73" t="s">
        <v>1005</v>
      </c>
    </row>
    <row r="74" spans="1:7" x14ac:dyDescent="0.35">
      <c r="A74" s="1">
        <v>130000</v>
      </c>
      <c r="B74" s="1" t="s">
        <v>148</v>
      </c>
      <c r="C74" s="1" t="s">
        <v>149</v>
      </c>
      <c r="D74" s="1">
        <v>3</v>
      </c>
      <c r="E74" t="str">
        <f t="shared" si="2"/>
        <v>اکریلیک 75 میل وستا – کد 62</v>
      </c>
      <c r="F74">
        <f t="shared" si="3"/>
        <v>136500</v>
      </c>
      <c r="G74" t="s">
        <v>1005</v>
      </c>
    </row>
    <row r="75" spans="1:7" x14ac:dyDescent="0.35">
      <c r="A75" s="2">
        <v>130000</v>
      </c>
      <c r="B75" s="2" t="s">
        <v>150</v>
      </c>
      <c r="C75" s="2" t="s">
        <v>151</v>
      </c>
      <c r="D75" s="2">
        <v>4</v>
      </c>
      <c r="E75" t="str">
        <f t="shared" si="2"/>
        <v>اکریلیک 75 میل وستا – کد 63</v>
      </c>
      <c r="F75">
        <f t="shared" si="3"/>
        <v>136500</v>
      </c>
      <c r="G75" t="s">
        <v>1005</v>
      </c>
    </row>
    <row r="76" spans="1:7" x14ac:dyDescent="0.35">
      <c r="A76" s="1">
        <v>130000</v>
      </c>
      <c r="B76" s="1" t="s">
        <v>152</v>
      </c>
      <c r="C76" s="1" t="s">
        <v>153</v>
      </c>
      <c r="D76" s="1">
        <v>2</v>
      </c>
      <c r="E76" t="str">
        <f t="shared" si="2"/>
        <v>اکریلیک 75 میل وستا – کد 64</v>
      </c>
      <c r="F76">
        <f t="shared" si="3"/>
        <v>136500</v>
      </c>
      <c r="G76" t="s">
        <v>1005</v>
      </c>
    </row>
    <row r="77" spans="1:7" x14ac:dyDescent="0.35">
      <c r="A77" s="2">
        <v>130000</v>
      </c>
      <c r="B77" s="2" t="s">
        <v>154</v>
      </c>
      <c r="C77" s="2" t="s">
        <v>155</v>
      </c>
      <c r="D77" s="2">
        <v>6</v>
      </c>
      <c r="E77" t="str">
        <f t="shared" si="2"/>
        <v>اکریلیک 75 میل وستا – کد 65</v>
      </c>
      <c r="F77">
        <f t="shared" si="3"/>
        <v>136500</v>
      </c>
      <c r="G77" t="s">
        <v>1005</v>
      </c>
    </row>
    <row r="78" spans="1:7" x14ac:dyDescent="0.35">
      <c r="A78" s="1">
        <v>130000</v>
      </c>
      <c r="B78" s="1" t="s">
        <v>156</v>
      </c>
      <c r="C78" s="1" t="s">
        <v>157</v>
      </c>
      <c r="D78" s="1">
        <v>1</v>
      </c>
      <c r="E78" t="str">
        <f t="shared" si="2"/>
        <v>اکریلیک 75 میل وستا – کد 66</v>
      </c>
      <c r="F78">
        <f t="shared" si="3"/>
        <v>136500</v>
      </c>
      <c r="G78" t="s">
        <v>1005</v>
      </c>
    </row>
    <row r="79" spans="1:7" x14ac:dyDescent="0.35">
      <c r="A79" s="2">
        <v>130000</v>
      </c>
      <c r="B79" s="2" t="s">
        <v>158</v>
      </c>
      <c r="C79" s="2" t="s">
        <v>159</v>
      </c>
      <c r="D79" s="2">
        <v>3</v>
      </c>
      <c r="E79" t="str">
        <f t="shared" si="2"/>
        <v>اکریلیک 75 میل وستا – کد 67</v>
      </c>
      <c r="F79">
        <f t="shared" si="3"/>
        <v>136500</v>
      </c>
      <c r="G79" t="s">
        <v>1005</v>
      </c>
    </row>
    <row r="80" spans="1:7" x14ac:dyDescent="0.35">
      <c r="A80" s="1">
        <v>130000</v>
      </c>
      <c r="B80" s="1" t="s">
        <v>160</v>
      </c>
      <c r="C80" s="1" t="s">
        <v>161</v>
      </c>
      <c r="D80" s="1">
        <v>5</v>
      </c>
      <c r="E80" t="str">
        <f t="shared" si="2"/>
        <v>اکریلیک 75 میل وستا – کد 68</v>
      </c>
      <c r="F80">
        <f t="shared" si="3"/>
        <v>136500</v>
      </c>
      <c r="G80" t="s">
        <v>1005</v>
      </c>
    </row>
    <row r="81" spans="1:7" x14ac:dyDescent="0.35">
      <c r="A81" s="2">
        <v>130000</v>
      </c>
      <c r="B81" s="2" t="s">
        <v>162</v>
      </c>
      <c r="C81" s="2" t="s">
        <v>163</v>
      </c>
      <c r="D81" s="2">
        <v>4</v>
      </c>
      <c r="E81" t="str">
        <f t="shared" si="2"/>
        <v>اکریلیک 75 میل وستا – کد 69</v>
      </c>
      <c r="F81">
        <f t="shared" si="3"/>
        <v>136500</v>
      </c>
      <c r="G81" t="s">
        <v>1005</v>
      </c>
    </row>
    <row r="82" spans="1:7" x14ac:dyDescent="0.35">
      <c r="A82" s="1">
        <v>110000</v>
      </c>
      <c r="B82" s="1" t="s">
        <v>164</v>
      </c>
      <c r="C82" s="1" t="s">
        <v>165</v>
      </c>
      <c r="D82" s="1">
        <v>2</v>
      </c>
      <c r="E82" t="str">
        <f t="shared" si="2"/>
        <v>اکریلیک 75 میل وستا – کد 7</v>
      </c>
      <c r="F82">
        <f t="shared" si="3"/>
        <v>115500</v>
      </c>
      <c r="G82" t="s">
        <v>1005</v>
      </c>
    </row>
    <row r="83" spans="1:7" x14ac:dyDescent="0.35">
      <c r="A83" s="2">
        <v>130000</v>
      </c>
      <c r="B83" s="2" t="s">
        <v>166</v>
      </c>
      <c r="C83" s="2" t="s">
        <v>167</v>
      </c>
      <c r="D83" s="2">
        <v>11</v>
      </c>
      <c r="E83" t="str">
        <f t="shared" si="2"/>
        <v>اکریلیک 75 میل وستا – کد 72</v>
      </c>
      <c r="F83">
        <f t="shared" si="3"/>
        <v>136500</v>
      </c>
      <c r="G83" t="s">
        <v>1005</v>
      </c>
    </row>
    <row r="84" spans="1:7" x14ac:dyDescent="0.35">
      <c r="A84" s="1">
        <v>130000</v>
      </c>
      <c r="B84" s="1" t="s">
        <v>168</v>
      </c>
      <c r="C84" s="1" t="s">
        <v>169</v>
      </c>
      <c r="D84" s="1">
        <v>5</v>
      </c>
      <c r="E84" t="str">
        <f t="shared" si="2"/>
        <v>اکریلیک 75 میل وستا – کد 74</v>
      </c>
      <c r="F84">
        <f t="shared" si="3"/>
        <v>136500</v>
      </c>
      <c r="G84" t="s">
        <v>1005</v>
      </c>
    </row>
    <row r="85" spans="1:7" x14ac:dyDescent="0.35">
      <c r="A85" s="2">
        <v>110000</v>
      </c>
      <c r="B85" s="2" t="s">
        <v>170</v>
      </c>
      <c r="C85" s="2" t="s">
        <v>171</v>
      </c>
      <c r="D85" s="2">
        <v>14</v>
      </c>
      <c r="E85" t="str">
        <f t="shared" si="2"/>
        <v>اکریلیک 75 میل وستا – کد 8</v>
      </c>
      <c r="F85">
        <f t="shared" si="3"/>
        <v>115500</v>
      </c>
      <c r="G85" t="s">
        <v>1005</v>
      </c>
    </row>
    <row r="86" spans="1:7" x14ac:dyDescent="0.35">
      <c r="A86" s="1">
        <v>110000</v>
      </c>
      <c r="B86" s="1" t="s">
        <v>172</v>
      </c>
      <c r="C86" s="1" t="s">
        <v>173</v>
      </c>
      <c r="D86" s="1">
        <v>3</v>
      </c>
      <c r="E86" t="str">
        <f t="shared" si="2"/>
        <v>اکریلیک 75 میل وستا – کد 9</v>
      </c>
      <c r="F86">
        <f t="shared" si="3"/>
        <v>115500</v>
      </c>
      <c r="G86" t="s">
        <v>1005</v>
      </c>
    </row>
    <row r="87" spans="1:7" x14ac:dyDescent="0.35">
      <c r="A87" s="2">
        <v>633000</v>
      </c>
      <c r="B87" s="2" t="s">
        <v>174</v>
      </c>
      <c r="C87" s="2" t="s">
        <v>175</v>
      </c>
      <c r="D87" s="2">
        <v>8</v>
      </c>
      <c r="E87" t="str">
        <f t="shared" si="2"/>
        <v>اکولین 12 رنگ وستا</v>
      </c>
      <c r="F87">
        <f t="shared" si="3"/>
        <v>664650</v>
      </c>
      <c r="G87" t="s">
        <v>1005</v>
      </c>
    </row>
    <row r="88" spans="1:7" x14ac:dyDescent="0.35">
      <c r="A88" s="1">
        <v>322000</v>
      </c>
      <c r="B88" s="1" t="s">
        <v>176</v>
      </c>
      <c r="C88" s="1" t="s">
        <v>177</v>
      </c>
      <c r="D88" s="1">
        <v>9</v>
      </c>
      <c r="E88" t="str">
        <f t="shared" si="2"/>
        <v>اکولین 6 رنگ وستا</v>
      </c>
      <c r="F88">
        <f t="shared" si="3"/>
        <v>338100</v>
      </c>
      <c r="G88" t="s">
        <v>1005</v>
      </c>
    </row>
    <row r="89" spans="1:7" x14ac:dyDescent="0.35">
      <c r="A89" s="2">
        <v>217000</v>
      </c>
      <c r="B89" s="2" t="s">
        <v>178</v>
      </c>
      <c r="C89" s="2" t="s">
        <v>179</v>
      </c>
      <c r="D89" s="2">
        <v>21</v>
      </c>
      <c r="E89" t="str">
        <f t="shared" si="2"/>
        <v>تربانتین 125 میل وستا</v>
      </c>
      <c r="F89">
        <f t="shared" si="3"/>
        <v>227850</v>
      </c>
      <c r="G89" t="s">
        <v>1005</v>
      </c>
    </row>
    <row r="90" spans="1:7" x14ac:dyDescent="0.35">
      <c r="A90" s="1">
        <v>109000</v>
      </c>
      <c r="B90" s="1" t="s">
        <v>180</v>
      </c>
      <c r="C90" s="1" t="s">
        <v>181</v>
      </c>
      <c r="D90" s="1">
        <v>14</v>
      </c>
      <c r="E90" t="str">
        <f t="shared" si="2"/>
        <v>تربانتین 40 میل وستا</v>
      </c>
      <c r="F90">
        <f t="shared" si="3"/>
        <v>114450</v>
      </c>
      <c r="G90" t="s">
        <v>1005</v>
      </c>
    </row>
    <row r="91" spans="1:7" x14ac:dyDescent="0.35">
      <c r="A91" s="2">
        <v>138000</v>
      </c>
      <c r="B91" s="2" t="s">
        <v>182</v>
      </c>
      <c r="C91" s="2" t="s">
        <v>183</v>
      </c>
      <c r="D91" s="2">
        <v>6</v>
      </c>
      <c r="E91" t="str">
        <f t="shared" si="2"/>
        <v>چسب طلا 150 میل وستا</v>
      </c>
      <c r="F91">
        <f t="shared" si="3"/>
        <v>144900</v>
      </c>
      <c r="G91" t="s">
        <v>1005</v>
      </c>
    </row>
    <row r="92" spans="1:7" x14ac:dyDescent="0.35">
      <c r="A92" s="1">
        <v>152000</v>
      </c>
      <c r="B92" s="1" t="s">
        <v>184</v>
      </c>
      <c r="C92" s="1" t="s">
        <v>185</v>
      </c>
      <c r="D92" s="1">
        <v>24</v>
      </c>
      <c r="E92" t="str">
        <f t="shared" si="2"/>
        <v>چسب میسکت 150 میل وستا</v>
      </c>
      <c r="F92">
        <f t="shared" si="3"/>
        <v>159600</v>
      </c>
      <c r="G92" t="s">
        <v>1005</v>
      </c>
    </row>
    <row r="93" spans="1:7" x14ac:dyDescent="0.35">
      <c r="A93" s="2">
        <v>120000</v>
      </c>
      <c r="B93" s="2" t="s">
        <v>186</v>
      </c>
      <c r="C93" s="2" t="s">
        <v>187</v>
      </c>
      <c r="D93" s="2">
        <v>0</v>
      </c>
      <c r="E93" t="str">
        <f t="shared" si="2"/>
        <v>خشک کن 125 میل وستا</v>
      </c>
      <c r="F93">
        <f t="shared" si="3"/>
        <v>126000</v>
      </c>
      <c r="G93" t="s">
        <v>1005</v>
      </c>
    </row>
    <row r="94" spans="1:7" x14ac:dyDescent="0.35">
      <c r="A94" s="1">
        <v>60000</v>
      </c>
      <c r="B94" s="1" t="s">
        <v>188</v>
      </c>
      <c r="C94" s="1" t="s">
        <v>189</v>
      </c>
      <c r="D94" s="1">
        <v>0</v>
      </c>
      <c r="E94" t="str">
        <f t="shared" si="2"/>
        <v>خشک کن 40 میل وستا</v>
      </c>
      <c r="F94">
        <f t="shared" si="3"/>
        <v>63000</v>
      </c>
      <c r="G94" t="s">
        <v>1005</v>
      </c>
    </row>
    <row r="95" spans="1:7" x14ac:dyDescent="0.35">
      <c r="A95" s="2">
        <v>51000</v>
      </c>
      <c r="B95" s="2" t="s">
        <v>190</v>
      </c>
      <c r="C95" s="2" t="s">
        <v>191</v>
      </c>
      <c r="D95" s="2">
        <v>3</v>
      </c>
      <c r="E95" t="str">
        <f t="shared" si="2"/>
        <v>دورگیر ویترای وستا – کد 200 سفید</v>
      </c>
      <c r="F95">
        <f t="shared" si="3"/>
        <v>53550</v>
      </c>
      <c r="G95" t="s">
        <v>1005</v>
      </c>
    </row>
    <row r="96" spans="1:7" x14ac:dyDescent="0.35">
      <c r="A96" s="1">
        <v>63000</v>
      </c>
      <c r="B96" s="1" t="s">
        <v>192</v>
      </c>
      <c r="C96" s="1" t="s">
        <v>193</v>
      </c>
      <c r="D96" s="1">
        <v>4</v>
      </c>
      <c r="E96" t="str">
        <f t="shared" si="2"/>
        <v>دورگیر ویترای وستا – کد 203</v>
      </c>
      <c r="F96">
        <f t="shared" si="3"/>
        <v>66150</v>
      </c>
      <c r="G96" t="s">
        <v>1005</v>
      </c>
    </row>
    <row r="97" spans="1:7" x14ac:dyDescent="0.35">
      <c r="A97" s="2">
        <v>63000</v>
      </c>
      <c r="B97" s="2" t="s">
        <v>194</v>
      </c>
      <c r="C97" s="2" t="s">
        <v>195</v>
      </c>
      <c r="D97" s="2">
        <v>1</v>
      </c>
      <c r="E97" t="str">
        <f t="shared" si="2"/>
        <v>دورگیر ویترای وستا – کد 204</v>
      </c>
      <c r="F97">
        <f t="shared" si="3"/>
        <v>66150</v>
      </c>
      <c r="G97" t="s">
        <v>1005</v>
      </c>
    </row>
    <row r="98" spans="1:7" x14ac:dyDescent="0.35">
      <c r="A98" s="1">
        <v>63000</v>
      </c>
      <c r="B98" s="1" t="s">
        <v>196</v>
      </c>
      <c r="C98" s="1" t="s">
        <v>197</v>
      </c>
      <c r="D98" s="1">
        <v>4</v>
      </c>
      <c r="E98" t="str">
        <f t="shared" si="2"/>
        <v>دورگیر ویترای وستا – کد 207</v>
      </c>
      <c r="F98">
        <f t="shared" si="3"/>
        <v>66150</v>
      </c>
      <c r="G98" t="s">
        <v>1005</v>
      </c>
    </row>
    <row r="99" spans="1:7" x14ac:dyDescent="0.35">
      <c r="A99" s="2">
        <v>51000</v>
      </c>
      <c r="B99" s="2" t="s">
        <v>198</v>
      </c>
      <c r="C99" s="2" t="s">
        <v>199</v>
      </c>
      <c r="D99" s="2">
        <v>4</v>
      </c>
      <c r="E99" t="str">
        <f t="shared" si="2"/>
        <v>دورگیر ویترای وستا – مشکی - کد 210</v>
      </c>
      <c r="F99">
        <f t="shared" si="3"/>
        <v>53550</v>
      </c>
      <c r="G99" t="s">
        <v>1005</v>
      </c>
    </row>
    <row r="100" spans="1:7" x14ac:dyDescent="0.35">
      <c r="A100" s="1">
        <v>63000</v>
      </c>
      <c r="B100" s="1" t="s">
        <v>200</v>
      </c>
      <c r="C100" s="1" t="s">
        <v>201</v>
      </c>
      <c r="D100" s="1">
        <v>22</v>
      </c>
      <c r="E100" t="str">
        <f t="shared" si="2"/>
        <v>دورگیر ویترای وستا – کد 211</v>
      </c>
      <c r="F100">
        <f t="shared" si="3"/>
        <v>66150</v>
      </c>
      <c r="G100" t="s">
        <v>1005</v>
      </c>
    </row>
    <row r="101" spans="1:7" x14ac:dyDescent="0.35">
      <c r="A101" s="2">
        <v>63000</v>
      </c>
      <c r="B101" s="2" t="s">
        <v>202</v>
      </c>
      <c r="C101" s="2" t="s">
        <v>203</v>
      </c>
      <c r="D101" s="2">
        <v>5</v>
      </c>
      <c r="E101" t="str">
        <f t="shared" si="2"/>
        <v>دورگیر ویترای وستا – کد 212 طلایی</v>
      </c>
      <c r="F101">
        <f t="shared" si="3"/>
        <v>66150</v>
      </c>
      <c r="G101" t="s">
        <v>1005</v>
      </c>
    </row>
    <row r="102" spans="1:7" x14ac:dyDescent="0.35">
      <c r="A102" s="1">
        <v>63000</v>
      </c>
      <c r="B102" s="1" t="s">
        <v>204</v>
      </c>
      <c r="C102" s="1" t="s">
        <v>205</v>
      </c>
      <c r="D102" s="1">
        <v>4</v>
      </c>
      <c r="E102" t="str">
        <f t="shared" si="2"/>
        <v>دورگیر ویترای وستا – کد 214</v>
      </c>
      <c r="F102">
        <f t="shared" si="3"/>
        <v>66150</v>
      </c>
      <c r="G102" t="s">
        <v>1005</v>
      </c>
    </row>
    <row r="103" spans="1:7" x14ac:dyDescent="0.35">
      <c r="A103" s="2">
        <v>63000</v>
      </c>
      <c r="B103" s="2" t="s">
        <v>206</v>
      </c>
      <c r="C103" s="2" t="s">
        <v>207</v>
      </c>
      <c r="D103" s="2">
        <v>1</v>
      </c>
      <c r="E103" t="str">
        <f t="shared" si="2"/>
        <v>دورگیر ویترای وستا – کد 217</v>
      </c>
      <c r="F103">
        <f t="shared" si="3"/>
        <v>66150</v>
      </c>
      <c r="G103" t="s">
        <v>1005</v>
      </c>
    </row>
    <row r="104" spans="1:7" x14ac:dyDescent="0.35">
      <c r="A104" s="1">
        <v>63000</v>
      </c>
      <c r="B104" s="1" t="s">
        <v>208</v>
      </c>
      <c r="C104" s="1" t="s">
        <v>209</v>
      </c>
      <c r="D104" s="1">
        <v>2</v>
      </c>
      <c r="E104" t="str">
        <f t="shared" si="2"/>
        <v>دورگیر ویترای وستا – کد 223</v>
      </c>
      <c r="F104">
        <f t="shared" si="3"/>
        <v>66150</v>
      </c>
      <c r="G104" t="s">
        <v>1005</v>
      </c>
    </row>
    <row r="105" spans="1:7" x14ac:dyDescent="0.35">
      <c r="A105" s="2">
        <v>245000</v>
      </c>
      <c r="B105" s="2" t="s">
        <v>210</v>
      </c>
      <c r="C105" s="2" t="s">
        <v>211</v>
      </c>
      <c r="D105" s="2">
        <v>0</v>
      </c>
      <c r="E105" t="str">
        <f t="shared" si="2"/>
        <v>رنگ روغن 120 میل وستا – کد 10</v>
      </c>
      <c r="F105">
        <f t="shared" si="3"/>
        <v>257250</v>
      </c>
      <c r="G105" t="s">
        <v>1005</v>
      </c>
    </row>
    <row r="106" spans="1:7" x14ac:dyDescent="0.35">
      <c r="A106" s="1">
        <v>245000</v>
      </c>
      <c r="B106" s="1" t="s">
        <v>212</v>
      </c>
      <c r="C106" s="1" t="s">
        <v>213</v>
      </c>
      <c r="D106" s="1">
        <v>16</v>
      </c>
      <c r="E106" t="str">
        <f t="shared" si="2"/>
        <v>رنگ روغن 120 میل وستا – کد 40</v>
      </c>
      <c r="F106">
        <f t="shared" si="3"/>
        <v>257250</v>
      </c>
      <c r="G106" t="s">
        <v>1005</v>
      </c>
    </row>
    <row r="107" spans="1:7" x14ac:dyDescent="0.35">
      <c r="A107" s="2">
        <v>245000</v>
      </c>
      <c r="B107" s="2" t="s">
        <v>214</v>
      </c>
      <c r="C107" s="2" t="s">
        <v>215</v>
      </c>
      <c r="D107" s="2">
        <v>0</v>
      </c>
      <c r="E107" t="str">
        <f t="shared" si="2"/>
        <v>رنگ روغن 120 میل وستا – کد 44</v>
      </c>
      <c r="F107">
        <f t="shared" si="3"/>
        <v>257250</v>
      </c>
      <c r="G107" t="s">
        <v>1005</v>
      </c>
    </row>
    <row r="108" spans="1:7" x14ac:dyDescent="0.35">
      <c r="A108" s="1">
        <v>630000</v>
      </c>
      <c r="B108" s="1" t="s">
        <v>216</v>
      </c>
      <c r="C108" s="1" t="s">
        <v>217</v>
      </c>
      <c r="D108" s="1">
        <v>23</v>
      </c>
      <c r="E108" t="str">
        <f t="shared" si="2"/>
        <v>رنگ روغن 21 میل 12 رنگ وستا</v>
      </c>
      <c r="F108">
        <f t="shared" si="3"/>
        <v>661500</v>
      </c>
      <c r="G108" t="s">
        <v>1005</v>
      </c>
    </row>
    <row r="109" spans="1:7" x14ac:dyDescent="0.35">
      <c r="A109" s="2">
        <v>880000</v>
      </c>
      <c r="B109" s="2" t="s">
        <v>218</v>
      </c>
      <c r="C109" s="2" t="s">
        <v>219</v>
      </c>
      <c r="D109" s="2">
        <v>8</v>
      </c>
      <c r="E109" t="str">
        <f t="shared" si="2"/>
        <v>رنگ روغن 37 میل 10 رنگ وستا</v>
      </c>
      <c r="F109">
        <f t="shared" si="3"/>
        <v>924000</v>
      </c>
      <c r="G109" t="s">
        <v>1005</v>
      </c>
    </row>
    <row r="110" spans="1:7" x14ac:dyDescent="0.35">
      <c r="A110" s="1">
        <v>90000</v>
      </c>
      <c r="B110" s="1" t="s">
        <v>220</v>
      </c>
      <c r="C110" s="1" t="s">
        <v>221</v>
      </c>
      <c r="D110" s="1">
        <v>11</v>
      </c>
      <c r="E110" t="str">
        <f t="shared" si="2"/>
        <v>رنگ روغن 37 میل وستا – کد 10</v>
      </c>
      <c r="F110">
        <f t="shared" si="3"/>
        <v>94500</v>
      </c>
      <c r="G110" t="s">
        <v>1005</v>
      </c>
    </row>
    <row r="111" spans="1:7" x14ac:dyDescent="0.35">
      <c r="A111" s="2">
        <v>90000</v>
      </c>
      <c r="B111" s="2" t="s">
        <v>222</v>
      </c>
      <c r="C111" s="2" t="s">
        <v>223</v>
      </c>
      <c r="D111" s="2">
        <v>3</v>
      </c>
      <c r="E111" t="str">
        <f t="shared" si="2"/>
        <v>رنگ روغن 37 میل وستا – کد 11</v>
      </c>
      <c r="F111">
        <f t="shared" si="3"/>
        <v>94500</v>
      </c>
      <c r="G111" t="s">
        <v>1005</v>
      </c>
    </row>
    <row r="112" spans="1:7" x14ac:dyDescent="0.35">
      <c r="A112" s="1">
        <v>90000</v>
      </c>
      <c r="B112" s="1" t="s">
        <v>224</v>
      </c>
      <c r="C112" s="1" t="s">
        <v>225</v>
      </c>
      <c r="D112" s="1">
        <v>15</v>
      </c>
      <c r="E112" t="str">
        <f t="shared" si="2"/>
        <v>رنگ روغن 37 میل وستا – کد 12</v>
      </c>
      <c r="F112">
        <f t="shared" si="3"/>
        <v>94500</v>
      </c>
      <c r="G112" t="s">
        <v>1005</v>
      </c>
    </row>
    <row r="113" spans="1:7" x14ac:dyDescent="0.35">
      <c r="A113" s="2">
        <v>90000</v>
      </c>
      <c r="B113" s="2" t="s">
        <v>226</v>
      </c>
      <c r="C113" s="2" t="s">
        <v>227</v>
      </c>
      <c r="D113" s="2">
        <v>4</v>
      </c>
      <c r="E113" t="str">
        <f t="shared" si="2"/>
        <v>رنگ روغن 37 میل وستا – کد 13</v>
      </c>
      <c r="F113">
        <f t="shared" si="3"/>
        <v>94500</v>
      </c>
      <c r="G113" t="s">
        <v>1005</v>
      </c>
    </row>
    <row r="114" spans="1:7" x14ac:dyDescent="0.35">
      <c r="A114" s="1">
        <v>90000</v>
      </c>
      <c r="B114" s="1" t="s">
        <v>228</v>
      </c>
      <c r="C114" s="1" t="s">
        <v>229</v>
      </c>
      <c r="D114" s="1">
        <v>3</v>
      </c>
      <c r="E114" t="str">
        <f t="shared" si="2"/>
        <v>رنگ روغن 37 میل وستا – کد 15</v>
      </c>
      <c r="F114">
        <f t="shared" si="3"/>
        <v>94500</v>
      </c>
      <c r="G114" t="s">
        <v>1005</v>
      </c>
    </row>
    <row r="115" spans="1:7" x14ac:dyDescent="0.35">
      <c r="A115" s="2">
        <v>90000</v>
      </c>
      <c r="B115" s="2" t="s">
        <v>230</v>
      </c>
      <c r="C115" s="2" t="s">
        <v>231</v>
      </c>
      <c r="D115" s="2">
        <v>0</v>
      </c>
      <c r="E115" t="str">
        <f t="shared" si="2"/>
        <v>رنگ روغن 37 میل وستا – کد 2</v>
      </c>
      <c r="F115">
        <f t="shared" si="3"/>
        <v>94500</v>
      </c>
      <c r="G115" t="s">
        <v>1005</v>
      </c>
    </row>
    <row r="116" spans="1:7" x14ac:dyDescent="0.35">
      <c r="A116" s="1">
        <v>90000</v>
      </c>
      <c r="B116" s="1" t="s">
        <v>232</v>
      </c>
      <c r="C116" s="1" t="s">
        <v>233</v>
      </c>
      <c r="D116" s="1">
        <v>1</v>
      </c>
      <c r="E116" t="str">
        <f t="shared" si="2"/>
        <v>رنگ روغن 37 میل وستا – کد 20</v>
      </c>
      <c r="F116">
        <f t="shared" si="3"/>
        <v>94500</v>
      </c>
      <c r="G116" t="s">
        <v>1005</v>
      </c>
    </row>
    <row r="117" spans="1:7" x14ac:dyDescent="0.35">
      <c r="A117" s="2">
        <v>90000</v>
      </c>
      <c r="B117" s="2" t="s">
        <v>234</v>
      </c>
      <c r="C117" s="2" t="s">
        <v>235</v>
      </c>
      <c r="D117" s="2">
        <v>4</v>
      </c>
      <c r="E117" t="str">
        <f t="shared" si="2"/>
        <v>رنگ روغن 37 میل وستا – کد 21</v>
      </c>
      <c r="F117">
        <f t="shared" si="3"/>
        <v>94500</v>
      </c>
      <c r="G117" t="s">
        <v>1005</v>
      </c>
    </row>
    <row r="118" spans="1:7" x14ac:dyDescent="0.35">
      <c r="A118" s="1">
        <v>90000</v>
      </c>
      <c r="B118" s="1" t="s">
        <v>236</v>
      </c>
      <c r="C118" s="1" t="s">
        <v>237</v>
      </c>
      <c r="D118" s="1">
        <v>4</v>
      </c>
      <c r="E118" t="str">
        <f t="shared" si="2"/>
        <v>رنگ روغن 37 میل وستا – کد 23</v>
      </c>
      <c r="F118">
        <f t="shared" si="3"/>
        <v>94500</v>
      </c>
      <c r="G118" t="s">
        <v>1005</v>
      </c>
    </row>
    <row r="119" spans="1:7" x14ac:dyDescent="0.35">
      <c r="A119" s="2">
        <v>90000</v>
      </c>
      <c r="B119" s="2" t="s">
        <v>238</v>
      </c>
      <c r="C119" s="2" t="s">
        <v>239</v>
      </c>
      <c r="D119" s="2">
        <v>4</v>
      </c>
      <c r="E119" t="str">
        <f t="shared" si="2"/>
        <v>رنگ روغن 37 میل وستا – کد 24</v>
      </c>
      <c r="F119">
        <f t="shared" si="3"/>
        <v>94500</v>
      </c>
      <c r="G119" t="s">
        <v>1005</v>
      </c>
    </row>
    <row r="120" spans="1:7" x14ac:dyDescent="0.35">
      <c r="A120" s="1">
        <v>90000</v>
      </c>
      <c r="B120" s="1" t="s">
        <v>240</v>
      </c>
      <c r="C120" s="1" t="s">
        <v>241</v>
      </c>
      <c r="D120" s="1">
        <v>5</v>
      </c>
      <c r="E120" t="str">
        <f t="shared" si="2"/>
        <v>رنگ روغن 37 میل وستا – کد 27</v>
      </c>
      <c r="F120">
        <f t="shared" si="3"/>
        <v>94500</v>
      </c>
      <c r="G120" t="s">
        <v>1005</v>
      </c>
    </row>
    <row r="121" spans="1:7" x14ac:dyDescent="0.35">
      <c r="A121" s="2">
        <v>90000</v>
      </c>
      <c r="B121" s="2" t="s">
        <v>242</v>
      </c>
      <c r="C121" s="2" t="s">
        <v>243</v>
      </c>
      <c r="D121" s="2">
        <v>2</v>
      </c>
      <c r="E121" t="str">
        <f t="shared" si="2"/>
        <v>رنگ روغن 37 میل وستا – کد 28</v>
      </c>
      <c r="F121">
        <f t="shared" si="3"/>
        <v>94500</v>
      </c>
      <c r="G121" t="s">
        <v>1005</v>
      </c>
    </row>
    <row r="122" spans="1:7" x14ac:dyDescent="0.35">
      <c r="A122" s="1">
        <v>90000</v>
      </c>
      <c r="B122" s="1" t="s">
        <v>244</v>
      </c>
      <c r="C122" s="1" t="s">
        <v>245</v>
      </c>
      <c r="D122" s="1">
        <v>0</v>
      </c>
      <c r="E122" t="str">
        <f t="shared" si="2"/>
        <v>رنگ روغن 37 میل وستا – کد 29</v>
      </c>
      <c r="F122">
        <f t="shared" si="3"/>
        <v>94500</v>
      </c>
      <c r="G122" t="s">
        <v>1005</v>
      </c>
    </row>
    <row r="123" spans="1:7" x14ac:dyDescent="0.35">
      <c r="A123" s="2">
        <v>90000</v>
      </c>
      <c r="B123" s="2" t="s">
        <v>246</v>
      </c>
      <c r="C123" s="2" t="s">
        <v>247</v>
      </c>
      <c r="D123" s="2">
        <v>4</v>
      </c>
      <c r="E123" t="str">
        <f t="shared" si="2"/>
        <v>رنگ روغن 37 میل وستا – کد 3</v>
      </c>
      <c r="F123">
        <f t="shared" si="3"/>
        <v>94500</v>
      </c>
      <c r="G123" t="s">
        <v>1005</v>
      </c>
    </row>
    <row r="124" spans="1:7" x14ac:dyDescent="0.35">
      <c r="A124" s="1">
        <v>90000</v>
      </c>
      <c r="B124" s="1" t="s">
        <v>248</v>
      </c>
      <c r="C124" s="1" t="s">
        <v>249</v>
      </c>
      <c r="D124" s="1">
        <v>6</v>
      </c>
      <c r="E124" t="str">
        <f t="shared" si="2"/>
        <v>رنگ روغن 37 میل وستا – کد 30</v>
      </c>
      <c r="F124">
        <f t="shared" si="3"/>
        <v>94500</v>
      </c>
      <c r="G124" t="s">
        <v>1005</v>
      </c>
    </row>
    <row r="125" spans="1:7" x14ac:dyDescent="0.35">
      <c r="A125" s="2">
        <v>90000</v>
      </c>
      <c r="B125" s="2" t="s">
        <v>250</v>
      </c>
      <c r="C125" s="2" t="s">
        <v>251</v>
      </c>
      <c r="D125" s="2">
        <v>6</v>
      </c>
      <c r="E125" t="str">
        <f t="shared" si="2"/>
        <v>رنگ روغن 37 میل وستا – کد 32</v>
      </c>
      <c r="F125">
        <f t="shared" si="3"/>
        <v>94500</v>
      </c>
      <c r="G125" t="s">
        <v>1005</v>
      </c>
    </row>
    <row r="126" spans="1:7" x14ac:dyDescent="0.35">
      <c r="A126" s="1">
        <v>90000</v>
      </c>
      <c r="B126" s="1" t="s">
        <v>252</v>
      </c>
      <c r="C126" s="1" t="s">
        <v>253</v>
      </c>
      <c r="D126" s="1">
        <v>5</v>
      </c>
      <c r="E126" t="str">
        <f t="shared" si="2"/>
        <v>رنگ روغن 37 میل وستا – کد 33</v>
      </c>
      <c r="F126">
        <f t="shared" si="3"/>
        <v>94500</v>
      </c>
      <c r="G126" t="s">
        <v>1005</v>
      </c>
    </row>
    <row r="127" spans="1:7" x14ac:dyDescent="0.35">
      <c r="A127" s="2">
        <v>90000</v>
      </c>
      <c r="B127" s="2" t="s">
        <v>254</v>
      </c>
      <c r="C127" s="2" t="s">
        <v>255</v>
      </c>
      <c r="D127" s="2">
        <v>4</v>
      </c>
      <c r="E127" t="str">
        <f t="shared" si="2"/>
        <v>رنگ روغن 37 میل وستا – کد 35</v>
      </c>
      <c r="F127">
        <f t="shared" si="3"/>
        <v>94500</v>
      </c>
      <c r="G127" t="s">
        <v>1005</v>
      </c>
    </row>
    <row r="128" spans="1:7" x14ac:dyDescent="0.35">
      <c r="A128" s="1">
        <v>90000</v>
      </c>
      <c r="B128" s="1" t="s">
        <v>256</v>
      </c>
      <c r="C128" s="1" t="s">
        <v>257</v>
      </c>
      <c r="D128" s="1">
        <v>2</v>
      </c>
      <c r="E128" t="str">
        <f t="shared" si="2"/>
        <v>رنگ روغن 37 میل وستا – کد 37</v>
      </c>
      <c r="F128">
        <f t="shared" si="3"/>
        <v>94500</v>
      </c>
      <c r="G128" t="s">
        <v>1005</v>
      </c>
    </row>
    <row r="129" spans="1:7" x14ac:dyDescent="0.35">
      <c r="A129" s="2">
        <v>90000</v>
      </c>
      <c r="B129" s="2" t="s">
        <v>258</v>
      </c>
      <c r="C129" s="2" t="s">
        <v>259</v>
      </c>
      <c r="D129" s="2">
        <v>5</v>
      </c>
      <c r="E129" t="str">
        <f t="shared" si="2"/>
        <v>رنگ روغن 37 میل وستا – کد 38</v>
      </c>
      <c r="F129">
        <f t="shared" si="3"/>
        <v>94500</v>
      </c>
      <c r="G129" t="s">
        <v>1005</v>
      </c>
    </row>
    <row r="130" spans="1:7" x14ac:dyDescent="0.35">
      <c r="A130" s="1">
        <v>90000</v>
      </c>
      <c r="B130" s="1" t="s">
        <v>260</v>
      </c>
      <c r="C130" s="1" t="s">
        <v>261</v>
      </c>
      <c r="D130" s="1">
        <v>4</v>
      </c>
      <c r="E130" t="str">
        <f t="shared" si="2"/>
        <v>رنگ روغن 37 میل وستا – کد 4</v>
      </c>
      <c r="F130">
        <f t="shared" si="3"/>
        <v>94500</v>
      </c>
      <c r="G130" t="s">
        <v>1005</v>
      </c>
    </row>
    <row r="131" spans="1:7" x14ac:dyDescent="0.35">
      <c r="A131" s="2">
        <v>90000</v>
      </c>
      <c r="B131" s="2" t="s">
        <v>262</v>
      </c>
      <c r="C131" s="2" t="s">
        <v>263</v>
      </c>
      <c r="D131" s="2">
        <v>5</v>
      </c>
      <c r="E131" t="str">
        <f t="shared" ref="E131:E194" si="4">SUBSTITUTE(SUBSTITUTE(B131, "ي", "ی"),  "ك", "ک")</f>
        <v>رنگ روغن 37 میل وستا – کد 40</v>
      </c>
      <c r="F131">
        <f t="shared" ref="F131:F194" si="5">A131*1.05</f>
        <v>94500</v>
      </c>
      <c r="G131" t="s">
        <v>1005</v>
      </c>
    </row>
    <row r="132" spans="1:7" x14ac:dyDescent="0.35">
      <c r="A132" s="1">
        <v>90000</v>
      </c>
      <c r="B132" s="1" t="s">
        <v>264</v>
      </c>
      <c r="C132" s="1" t="s">
        <v>265</v>
      </c>
      <c r="D132" s="1">
        <v>2</v>
      </c>
      <c r="E132" t="str">
        <f t="shared" si="4"/>
        <v>رنگ روغن 37 میل وستا – کد 41</v>
      </c>
      <c r="F132">
        <f t="shared" si="5"/>
        <v>94500</v>
      </c>
      <c r="G132" t="s">
        <v>1005</v>
      </c>
    </row>
    <row r="133" spans="1:7" x14ac:dyDescent="0.35">
      <c r="A133" s="2">
        <v>90000</v>
      </c>
      <c r="B133" s="2" t="s">
        <v>266</v>
      </c>
      <c r="C133" s="2" t="s">
        <v>267</v>
      </c>
      <c r="D133" s="2">
        <v>11</v>
      </c>
      <c r="E133" t="str">
        <f t="shared" si="4"/>
        <v>رنگ روغن 37 میل وستا – کد 43</v>
      </c>
      <c r="F133">
        <f t="shared" si="5"/>
        <v>94500</v>
      </c>
      <c r="G133" t="s">
        <v>1005</v>
      </c>
    </row>
    <row r="134" spans="1:7" x14ac:dyDescent="0.35">
      <c r="A134" s="1">
        <v>90000</v>
      </c>
      <c r="B134" s="1" t="s">
        <v>268</v>
      </c>
      <c r="C134" s="1" t="s">
        <v>269</v>
      </c>
      <c r="D134" s="1">
        <v>0</v>
      </c>
      <c r="E134" t="str">
        <f t="shared" si="4"/>
        <v>رنگ روغن 37 میل وستا – کد 44</v>
      </c>
      <c r="F134">
        <f t="shared" si="5"/>
        <v>94500</v>
      </c>
      <c r="G134" t="s">
        <v>1005</v>
      </c>
    </row>
    <row r="135" spans="1:7" x14ac:dyDescent="0.35">
      <c r="A135" s="2">
        <v>90000</v>
      </c>
      <c r="B135" s="2" t="s">
        <v>270</v>
      </c>
      <c r="C135" s="2" t="s">
        <v>271</v>
      </c>
      <c r="D135" s="2">
        <v>3</v>
      </c>
      <c r="E135" t="str">
        <f t="shared" si="4"/>
        <v>رنگ روغن 37 میل وستا – کد 45</v>
      </c>
      <c r="F135">
        <f t="shared" si="5"/>
        <v>94500</v>
      </c>
      <c r="G135" t="s">
        <v>1005</v>
      </c>
    </row>
    <row r="136" spans="1:7" x14ac:dyDescent="0.35">
      <c r="A136" s="1">
        <v>90000</v>
      </c>
      <c r="B136" s="1" t="s">
        <v>272</v>
      </c>
      <c r="C136" s="1" t="s">
        <v>273</v>
      </c>
      <c r="D136" s="1">
        <v>2</v>
      </c>
      <c r="E136" t="str">
        <f t="shared" si="4"/>
        <v>رنگ روغن 37 میل وستا – کد 47</v>
      </c>
      <c r="F136">
        <f t="shared" si="5"/>
        <v>94500</v>
      </c>
      <c r="G136" t="s">
        <v>1005</v>
      </c>
    </row>
    <row r="137" spans="1:7" x14ac:dyDescent="0.35">
      <c r="A137" s="2">
        <v>90000</v>
      </c>
      <c r="B137" s="2" t="s">
        <v>274</v>
      </c>
      <c r="C137" s="2" t="s">
        <v>275</v>
      </c>
      <c r="D137" s="2">
        <v>1</v>
      </c>
      <c r="E137" t="str">
        <f t="shared" si="4"/>
        <v>رنگ روغن 37 میل وستا – کد 48</v>
      </c>
      <c r="F137">
        <f t="shared" si="5"/>
        <v>94500</v>
      </c>
      <c r="G137" t="s">
        <v>1005</v>
      </c>
    </row>
    <row r="138" spans="1:7" x14ac:dyDescent="0.35">
      <c r="A138" s="1">
        <v>90000</v>
      </c>
      <c r="B138" s="1" t="s">
        <v>276</v>
      </c>
      <c r="C138" s="1" t="s">
        <v>277</v>
      </c>
      <c r="D138" s="1">
        <v>2</v>
      </c>
      <c r="E138" t="str">
        <f t="shared" si="4"/>
        <v>رنگ روغن 37 میل وستا – کد 49</v>
      </c>
      <c r="F138">
        <f t="shared" si="5"/>
        <v>94500</v>
      </c>
      <c r="G138" t="s">
        <v>1005</v>
      </c>
    </row>
    <row r="139" spans="1:7" x14ac:dyDescent="0.35">
      <c r="A139" s="2">
        <v>90000</v>
      </c>
      <c r="B139" s="2" t="s">
        <v>278</v>
      </c>
      <c r="C139" s="2" t="s">
        <v>279</v>
      </c>
      <c r="D139" s="2">
        <v>6</v>
      </c>
      <c r="E139" t="str">
        <f t="shared" si="4"/>
        <v>رنگ روغن 37 میل وستا – کد 5</v>
      </c>
      <c r="F139">
        <f t="shared" si="5"/>
        <v>94500</v>
      </c>
      <c r="G139" t="s">
        <v>1005</v>
      </c>
    </row>
    <row r="140" spans="1:7" x14ac:dyDescent="0.35">
      <c r="A140" s="1">
        <v>90000</v>
      </c>
      <c r="B140" s="1" t="s">
        <v>280</v>
      </c>
      <c r="C140" s="1" t="s">
        <v>281</v>
      </c>
      <c r="D140" s="1">
        <v>5</v>
      </c>
      <c r="E140" t="str">
        <f t="shared" si="4"/>
        <v>رنگ روغن 37 میل وستا – کد 50</v>
      </c>
      <c r="F140">
        <f t="shared" si="5"/>
        <v>94500</v>
      </c>
      <c r="G140" t="s">
        <v>1005</v>
      </c>
    </row>
    <row r="141" spans="1:7" x14ac:dyDescent="0.35">
      <c r="A141" s="2">
        <v>90000</v>
      </c>
      <c r="B141" s="2" t="s">
        <v>282</v>
      </c>
      <c r="C141" s="2" t="s">
        <v>283</v>
      </c>
      <c r="D141" s="2">
        <v>3</v>
      </c>
      <c r="E141" t="str">
        <f t="shared" si="4"/>
        <v>رنگ روغن 37 میل وستا – کد 51</v>
      </c>
      <c r="F141">
        <f t="shared" si="5"/>
        <v>94500</v>
      </c>
      <c r="G141" t="s">
        <v>1005</v>
      </c>
    </row>
    <row r="142" spans="1:7" x14ac:dyDescent="0.35">
      <c r="A142" s="1">
        <v>105000</v>
      </c>
      <c r="B142" s="1" t="s">
        <v>284</v>
      </c>
      <c r="C142" s="1" t="s">
        <v>285</v>
      </c>
      <c r="D142" s="1">
        <v>5</v>
      </c>
      <c r="E142" t="str">
        <f t="shared" si="4"/>
        <v>رنگ روغن 37 میل وستا – کد 52</v>
      </c>
      <c r="F142">
        <f t="shared" si="5"/>
        <v>110250</v>
      </c>
      <c r="G142" t="s">
        <v>1005</v>
      </c>
    </row>
    <row r="143" spans="1:7" x14ac:dyDescent="0.35">
      <c r="A143" s="2">
        <v>105000</v>
      </c>
      <c r="B143" s="2" t="s">
        <v>286</v>
      </c>
      <c r="C143" s="2" t="s">
        <v>287</v>
      </c>
      <c r="D143" s="2">
        <v>4</v>
      </c>
      <c r="E143" t="str">
        <f t="shared" si="4"/>
        <v>رنگ روغن 37 میل وستا – کد 53</v>
      </c>
      <c r="F143">
        <f t="shared" si="5"/>
        <v>110250</v>
      </c>
      <c r="G143" t="s">
        <v>1005</v>
      </c>
    </row>
    <row r="144" spans="1:7" x14ac:dyDescent="0.35">
      <c r="A144" s="1">
        <v>105000</v>
      </c>
      <c r="B144" s="1" t="s">
        <v>288</v>
      </c>
      <c r="C144" s="1" t="s">
        <v>289</v>
      </c>
      <c r="D144" s="1">
        <v>5</v>
      </c>
      <c r="E144" t="str">
        <f t="shared" si="4"/>
        <v>رنگ روغن 37 میل وستا – کد 55</v>
      </c>
      <c r="F144">
        <f t="shared" si="5"/>
        <v>110250</v>
      </c>
      <c r="G144" t="s">
        <v>1005</v>
      </c>
    </row>
    <row r="145" spans="1:7" x14ac:dyDescent="0.35">
      <c r="A145" s="2">
        <v>90000</v>
      </c>
      <c r="B145" s="2" t="s">
        <v>290</v>
      </c>
      <c r="C145" s="2" t="s">
        <v>291</v>
      </c>
      <c r="D145" s="2">
        <v>3</v>
      </c>
      <c r="E145" t="str">
        <f t="shared" si="4"/>
        <v>رنگ روغن 37 میل وستا – کد 6</v>
      </c>
      <c r="F145">
        <f t="shared" si="5"/>
        <v>94500</v>
      </c>
      <c r="G145" t="s">
        <v>1005</v>
      </c>
    </row>
    <row r="146" spans="1:7" x14ac:dyDescent="0.35">
      <c r="A146" s="1">
        <v>90000</v>
      </c>
      <c r="B146" s="1" t="s">
        <v>292</v>
      </c>
      <c r="C146" s="1" t="s">
        <v>293</v>
      </c>
      <c r="D146" s="1">
        <v>5</v>
      </c>
      <c r="E146" t="str">
        <f t="shared" si="4"/>
        <v>رنگ روغن 37 میل وستا – کد 7</v>
      </c>
      <c r="F146">
        <f t="shared" si="5"/>
        <v>94500</v>
      </c>
      <c r="G146" t="s">
        <v>1005</v>
      </c>
    </row>
    <row r="147" spans="1:7" x14ac:dyDescent="0.35">
      <c r="A147" s="2">
        <v>90000</v>
      </c>
      <c r="B147" s="2" t="s">
        <v>294</v>
      </c>
      <c r="C147" s="2" t="s">
        <v>295</v>
      </c>
      <c r="D147" s="2">
        <v>13</v>
      </c>
      <c r="E147" t="str">
        <f t="shared" si="4"/>
        <v>رنگ روغن 37 میل وستا – کد 8</v>
      </c>
      <c r="F147">
        <f t="shared" si="5"/>
        <v>94500</v>
      </c>
      <c r="G147" t="s">
        <v>1005</v>
      </c>
    </row>
    <row r="148" spans="1:7" x14ac:dyDescent="0.35">
      <c r="A148" s="1">
        <v>90000</v>
      </c>
      <c r="B148" s="1" t="s">
        <v>296</v>
      </c>
      <c r="C148" s="1" t="s">
        <v>297</v>
      </c>
      <c r="D148" s="1">
        <v>5</v>
      </c>
      <c r="E148" t="str">
        <f t="shared" si="4"/>
        <v>رنگ روغن 37 میل وستا – کد 9</v>
      </c>
      <c r="F148">
        <f t="shared" si="5"/>
        <v>94500</v>
      </c>
      <c r="G148" t="s">
        <v>1005</v>
      </c>
    </row>
    <row r="149" spans="1:7" x14ac:dyDescent="0.35">
      <c r="A149" s="2">
        <v>148000</v>
      </c>
      <c r="B149" s="2" t="s">
        <v>298</v>
      </c>
      <c r="C149" s="2" t="s">
        <v>299</v>
      </c>
      <c r="D149" s="2">
        <v>16</v>
      </c>
      <c r="E149" t="str">
        <f t="shared" si="4"/>
        <v>روغن بزرک 125 میل وستا</v>
      </c>
      <c r="F149">
        <f t="shared" si="5"/>
        <v>155400</v>
      </c>
      <c r="G149" t="s">
        <v>1005</v>
      </c>
    </row>
    <row r="150" spans="1:7" x14ac:dyDescent="0.35">
      <c r="A150" s="1">
        <v>74000</v>
      </c>
      <c r="B150" s="1" t="s">
        <v>300</v>
      </c>
      <c r="C150" s="1" t="s">
        <v>301</v>
      </c>
      <c r="D150" s="1">
        <v>16</v>
      </c>
      <c r="E150" t="str">
        <f t="shared" si="4"/>
        <v>روغن بزرک 40 میل وستا</v>
      </c>
      <c r="F150">
        <f t="shared" si="5"/>
        <v>77700</v>
      </c>
      <c r="G150" t="s">
        <v>1005</v>
      </c>
    </row>
    <row r="151" spans="1:7" x14ac:dyDescent="0.35">
      <c r="A151" s="2">
        <v>90000</v>
      </c>
      <c r="B151" s="2" t="s">
        <v>302</v>
      </c>
      <c r="C151" s="2" t="s">
        <v>303</v>
      </c>
      <c r="D151" s="2">
        <v>5</v>
      </c>
      <c r="E151" t="str">
        <f t="shared" si="4"/>
        <v>شاپان سیاه 150 میل وستا</v>
      </c>
      <c r="F151">
        <f t="shared" si="5"/>
        <v>94500</v>
      </c>
      <c r="G151" t="s">
        <v>1005</v>
      </c>
    </row>
    <row r="152" spans="1:7" x14ac:dyDescent="0.35">
      <c r="A152" s="1">
        <v>258000</v>
      </c>
      <c r="B152" s="1" t="s">
        <v>304</v>
      </c>
      <c r="C152" s="1" t="s">
        <v>305</v>
      </c>
      <c r="D152" s="1">
        <v>7</v>
      </c>
      <c r="E152" t="str">
        <f t="shared" si="4"/>
        <v>صمغ عربی 125 میل وستا</v>
      </c>
      <c r="F152">
        <f t="shared" si="5"/>
        <v>270900</v>
      </c>
      <c r="G152" t="s">
        <v>1005</v>
      </c>
    </row>
    <row r="153" spans="1:7" x14ac:dyDescent="0.35">
      <c r="A153" s="2">
        <v>129000</v>
      </c>
      <c r="B153" s="2" t="s">
        <v>306</v>
      </c>
      <c r="C153" s="2" t="s">
        <v>307</v>
      </c>
      <c r="D153" s="2">
        <v>9</v>
      </c>
      <c r="E153" t="str">
        <f t="shared" si="4"/>
        <v>صمغ عربی 40 میل وستا</v>
      </c>
      <c r="F153">
        <f t="shared" si="5"/>
        <v>135450</v>
      </c>
      <c r="G153" t="s">
        <v>1005</v>
      </c>
    </row>
    <row r="154" spans="1:7" x14ac:dyDescent="0.35">
      <c r="A154" s="1">
        <v>430000</v>
      </c>
      <c r="B154" s="1" t="s">
        <v>308</v>
      </c>
      <c r="C154" s="1" t="s">
        <v>309</v>
      </c>
      <c r="D154" s="1">
        <v>4</v>
      </c>
      <c r="E154" t="str">
        <f t="shared" si="4"/>
        <v>گواش 6 تایی وستا</v>
      </c>
      <c r="F154">
        <f t="shared" si="5"/>
        <v>451500</v>
      </c>
      <c r="G154" t="s">
        <v>1005</v>
      </c>
    </row>
    <row r="155" spans="1:7" x14ac:dyDescent="0.35">
      <c r="A155" s="2">
        <v>117000</v>
      </c>
      <c r="B155" s="2" t="s">
        <v>310</v>
      </c>
      <c r="C155" s="2" t="s">
        <v>311</v>
      </c>
      <c r="D155" s="2">
        <v>3</v>
      </c>
      <c r="E155" t="str">
        <f t="shared" si="4"/>
        <v>مدیوم 125 میل وستا</v>
      </c>
      <c r="F155">
        <f t="shared" si="5"/>
        <v>122850</v>
      </c>
      <c r="G155" t="s">
        <v>1005</v>
      </c>
    </row>
    <row r="156" spans="1:7" x14ac:dyDescent="0.35">
      <c r="A156" s="1">
        <v>58000</v>
      </c>
      <c r="B156" s="1" t="s">
        <v>312</v>
      </c>
      <c r="C156" s="1" t="s">
        <v>313</v>
      </c>
      <c r="D156" s="1">
        <v>6</v>
      </c>
      <c r="E156" t="str">
        <f t="shared" si="4"/>
        <v>مدیوم 40 میل وستا</v>
      </c>
      <c r="F156">
        <f t="shared" si="5"/>
        <v>60900</v>
      </c>
      <c r="G156" t="s">
        <v>1005</v>
      </c>
    </row>
    <row r="157" spans="1:7" x14ac:dyDescent="0.35">
      <c r="A157" s="2">
        <v>180000</v>
      </c>
      <c r="B157" s="2" t="s">
        <v>314</v>
      </c>
      <c r="C157" s="2" t="s">
        <v>315</v>
      </c>
      <c r="D157" s="2">
        <v>2</v>
      </c>
      <c r="E157" t="str">
        <f t="shared" si="4"/>
        <v>مدیوم اکریلیک براق کننده 250 میل وستا</v>
      </c>
      <c r="F157">
        <f t="shared" si="5"/>
        <v>189000</v>
      </c>
      <c r="G157" t="s">
        <v>1005</v>
      </c>
    </row>
    <row r="158" spans="1:7" x14ac:dyDescent="0.35">
      <c r="A158" s="1">
        <v>85000</v>
      </c>
      <c r="B158" s="1" t="s">
        <v>316</v>
      </c>
      <c r="C158" s="1" t="s">
        <v>317</v>
      </c>
      <c r="D158" s="1">
        <v>13</v>
      </c>
      <c r="E158" t="str">
        <f t="shared" si="4"/>
        <v>مدیوم بیندر 125 میل وستا binder</v>
      </c>
      <c r="F158">
        <f t="shared" si="5"/>
        <v>89250</v>
      </c>
      <c r="G158" t="s">
        <v>1005</v>
      </c>
    </row>
    <row r="159" spans="1:7" x14ac:dyDescent="0.35">
      <c r="A159" s="2">
        <v>87000</v>
      </c>
      <c r="B159" s="2" t="s">
        <v>318</v>
      </c>
      <c r="C159" s="2" t="s">
        <v>319</v>
      </c>
      <c r="D159" s="2">
        <v>21</v>
      </c>
      <c r="E159" t="str">
        <f t="shared" si="4"/>
        <v>مدیوم دی ام 5 – 125 میل وستا - dm5</v>
      </c>
      <c r="F159">
        <f t="shared" si="5"/>
        <v>91350</v>
      </c>
      <c r="G159" t="s">
        <v>1005</v>
      </c>
    </row>
    <row r="160" spans="1:7" x14ac:dyDescent="0.35">
      <c r="A160" s="1">
        <v>43000</v>
      </c>
      <c r="B160" s="1" t="s">
        <v>320</v>
      </c>
      <c r="C160" s="1" t="s">
        <v>321</v>
      </c>
      <c r="D160" s="1">
        <v>18</v>
      </c>
      <c r="E160" t="str">
        <f t="shared" si="4"/>
        <v>مدیوم دی ام 5 – 40 میل وستا - dm5</v>
      </c>
      <c r="F160">
        <f t="shared" si="5"/>
        <v>45150</v>
      </c>
      <c r="G160" t="s">
        <v>1005</v>
      </c>
    </row>
    <row r="161" spans="1:7" x14ac:dyDescent="0.35">
      <c r="A161" s="2">
        <v>65000</v>
      </c>
      <c r="B161" s="2" t="s">
        <v>322</v>
      </c>
      <c r="C161" s="2" t="s">
        <v>323</v>
      </c>
      <c r="D161" s="2">
        <v>1</v>
      </c>
      <c r="E161" t="str">
        <f t="shared" si="4"/>
        <v>مدیوم اکریلیک ریتاردر 125 میل وستا</v>
      </c>
      <c r="F161">
        <f t="shared" si="5"/>
        <v>68250</v>
      </c>
      <c r="G161" t="s">
        <v>1005</v>
      </c>
    </row>
    <row r="162" spans="1:7" x14ac:dyDescent="0.35">
      <c r="A162" s="1">
        <v>180000</v>
      </c>
      <c r="B162" s="1" t="s">
        <v>324</v>
      </c>
      <c r="C162" s="1" t="s">
        <v>325</v>
      </c>
      <c r="D162" s="1">
        <v>3</v>
      </c>
      <c r="E162" t="str">
        <f t="shared" si="4"/>
        <v>مدیوم اکریلیک وارنیش براق 250 میل وستا</v>
      </c>
      <c r="F162">
        <f t="shared" si="5"/>
        <v>189000</v>
      </c>
      <c r="G162" t="s">
        <v>1005</v>
      </c>
    </row>
    <row r="163" spans="1:7" x14ac:dyDescent="0.35">
      <c r="A163" s="2">
        <v>180000</v>
      </c>
      <c r="B163" s="2" t="s">
        <v>326</v>
      </c>
      <c r="C163" s="2" t="s">
        <v>327</v>
      </c>
      <c r="D163" s="2">
        <v>0</v>
      </c>
      <c r="E163" t="str">
        <f t="shared" si="4"/>
        <v>مدیوم اکریلیک وارنیش مات 250 میل وستا</v>
      </c>
      <c r="F163">
        <f t="shared" si="5"/>
        <v>189000</v>
      </c>
      <c r="G163" t="s">
        <v>1005</v>
      </c>
    </row>
    <row r="164" spans="1:7" x14ac:dyDescent="0.35">
      <c r="A164" s="1">
        <v>138000</v>
      </c>
      <c r="B164" s="1" t="s">
        <v>328</v>
      </c>
      <c r="C164" s="1" t="s">
        <v>329</v>
      </c>
      <c r="D164" s="1">
        <v>18</v>
      </c>
      <c r="E164" t="str">
        <f t="shared" si="4"/>
        <v>وارنیش براق 125 میل وستا</v>
      </c>
      <c r="F164">
        <f t="shared" si="5"/>
        <v>144900</v>
      </c>
      <c r="G164" t="s">
        <v>1005</v>
      </c>
    </row>
    <row r="165" spans="1:7" x14ac:dyDescent="0.35">
      <c r="A165" s="2">
        <v>69000</v>
      </c>
      <c r="B165" s="2" t="s">
        <v>330</v>
      </c>
      <c r="C165" s="2" t="s">
        <v>331</v>
      </c>
      <c r="D165" s="2">
        <v>6</v>
      </c>
      <c r="E165" t="str">
        <f t="shared" si="4"/>
        <v>وارنیش براق 40 میل وستا</v>
      </c>
      <c r="F165">
        <f t="shared" si="5"/>
        <v>72450</v>
      </c>
      <c r="G165" t="s">
        <v>1005</v>
      </c>
    </row>
    <row r="166" spans="1:7" x14ac:dyDescent="0.35">
      <c r="A166" s="1">
        <v>102000</v>
      </c>
      <c r="B166" s="1" t="s">
        <v>332</v>
      </c>
      <c r="C166" s="1" t="s">
        <v>333</v>
      </c>
      <c r="D166" s="1">
        <v>5</v>
      </c>
      <c r="E166" t="str">
        <f t="shared" si="4"/>
        <v>وایت اسپریت 125 میل وستا</v>
      </c>
      <c r="F166">
        <f t="shared" si="5"/>
        <v>107100</v>
      </c>
      <c r="G166" t="s">
        <v>1005</v>
      </c>
    </row>
    <row r="167" spans="1:7" x14ac:dyDescent="0.35">
      <c r="A167" s="2">
        <v>51000</v>
      </c>
      <c r="B167" s="2" t="s">
        <v>334</v>
      </c>
      <c r="C167" s="2" t="s">
        <v>335</v>
      </c>
      <c r="D167" s="2">
        <v>23</v>
      </c>
      <c r="E167" t="str">
        <f t="shared" si="4"/>
        <v>وایت اسپریت 40 میل وستا</v>
      </c>
      <c r="F167">
        <f t="shared" si="5"/>
        <v>53550</v>
      </c>
      <c r="G167" t="s">
        <v>1005</v>
      </c>
    </row>
    <row r="168" spans="1:7" x14ac:dyDescent="0.35">
      <c r="A168" s="1">
        <v>300000</v>
      </c>
      <c r="B168" s="1" t="s">
        <v>336</v>
      </c>
      <c r="C168" s="1" t="s">
        <v>337</v>
      </c>
      <c r="D168" s="1">
        <v>8</v>
      </c>
      <c r="E168" t="str">
        <f t="shared" si="4"/>
        <v>ویترای 6 رنگ وستا</v>
      </c>
      <c r="F168">
        <f t="shared" si="5"/>
        <v>315000</v>
      </c>
      <c r="G168" t="s">
        <v>1005</v>
      </c>
    </row>
    <row r="169" spans="1:7" x14ac:dyDescent="0.35">
      <c r="A169" s="2">
        <v>212000</v>
      </c>
      <c r="B169" s="2" t="s">
        <v>338</v>
      </c>
      <c r="C169" s="2" t="s">
        <v>339</v>
      </c>
      <c r="D169" s="2">
        <v>3</v>
      </c>
      <c r="E169" t="str">
        <f t="shared" si="4"/>
        <v>کریستال سرونیک 40 میل وستا</v>
      </c>
      <c r="F169">
        <f t="shared" si="5"/>
        <v>222600</v>
      </c>
      <c r="G169" t="s">
        <v>1005</v>
      </c>
    </row>
    <row r="170" spans="1:7" x14ac:dyDescent="0.35">
      <c r="A170" s="1">
        <v>440000</v>
      </c>
      <c r="B170" s="1" t="s">
        <v>340</v>
      </c>
      <c r="C170" s="1" t="s">
        <v>341</v>
      </c>
      <c r="D170" s="1">
        <v>0</v>
      </c>
      <c r="E170" t="str">
        <f t="shared" si="4"/>
        <v>آدمک چوبی 30 سانت پارس آرتیست</v>
      </c>
      <c r="F170">
        <f t="shared" si="5"/>
        <v>462000</v>
      </c>
      <c r="G170" t="s">
        <v>1005</v>
      </c>
    </row>
    <row r="171" spans="1:7" x14ac:dyDescent="0.35">
      <c r="A171" s="2">
        <v>240000</v>
      </c>
      <c r="B171" s="2" t="s">
        <v>342</v>
      </c>
      <c r="C171" s="2" t="s">
        <v>343</v>
      </c>
      <c r="D171" s="2">
        <v>3</v>
      </c>
      <c r="E171" t="str">
        <f t="shared" si="4"/>
        <v>ابزار استیل تیغه ای</v>
      </c>
      <c r="F171">
        <f t="shared" si="5"/>
        <v>252000</v>
      </c>
      <c r="G171" t="s">
        <v>1005</v>
      </c>
    </row>
    <row r="172" spans="1:7" x14ac:dyDescent="0.35">
      <c r="A172" s="1">
        <v>450000</v>
      </c>
      <c r="B172" s="1" t="s">
        <v>344</v>
      </c>
      <c r="C172" s="1" t="s">
        <v>345</v>
      </c>
      <c r="D172" s="1">
        <v>0</v>
      </c>
      <c r="E172" t="str">
        <f t="shared" si="4"/>
        <v>ابزار سفال 11 عددی دسته چوبی چینی</v>
      </c>
      <c r="F172">
        <f t="shared" si="5"/>
        <v>472500</v>
      </c>
      <c r="G172" t="s">
        <v>1005</v>
      </c>
    </row>
    <row r="173" spans="1:7" x14ac:dyDescent="0.35">
      <c r="A173" s="2">
        <v>50000</v>
      </c>
      <c r="B173" s="2" t="s">
        <v>346</v>
      </c>
      <c r="C173" s="2" t="s">
        <v>347</v>
      </c>
      <c r="D173" s="2">
        <v>11</v>
      </c>
      <c r="E173" t="str">
        <f t="shared" si="4"/>
        <v>ابزار فوندات ریمانو</v>
      </c>
      <c r="F173">
        <f t="shared" si="5"/>
        <v>52500</v>
      </c>
      <c r="G173" t="s">
        <v>1005</v>
      </c>
    </row>
    <row r="174" spans="1:7" x14ac:dyDescent="0.35">
      <c r="A174" s="1">
        <v>63000</v>
      </c>
      <c r="B174" s="1" t="s">
        <v>348</v>
      </c>
      <c r="C174" s="1" t="s">
        <v>349</v>
      </c>
      <c r="D174" s="1">
        <v>1</v>
      </c>
      <c r="E174" t="str">
        <f t="shared" si="4"/>
        <v>ابزار وردنه دار</v>
      </c>
      <c r="F174">
        <f t="shared" si="5"/>
        <v>66150</v>
      </c>
      <c r="G174" t="s">
        <v>1005</v>
      </c>
    </row>
    <row r="175" spans="1:7" x14ac:dyDescent="0.35">
      <c r="A175" s="2">
        <v>75000</v>
      </c>
      <c r="B175" s="2" t="s">
        <v>350</v>
      </c>
      <c r="C175" s="2" t="s">
        <v>351</v>
      </c>
      <c r="D175" s="2">
        <v>5</v>
      </c>
      <c r="E175" t="str">
        <f t="shared" si="4"/>
        <v>ابزار کاهنده مسی</v>
      </c>
      <c r="F175">
        <f t="shared" si="5"/>
        <v>78750</v>
      </c>
      <c r="G175" t="s">
        <v>1005</v>
      </c>
    </row>
    <row r="176" spans="1:7" x14ac:dyDescent="0.35">
      <c r="A176" s="1">
        <v>6000</v>
      </c>
      <c r="B176" s="1" t="s">
        <v>352</v>
      </c>
      <c r="C176" s="1" t="s">
        <v>353</v>
      </c>
      <c r="D176" s="1">
        <v>7</v>
      </c>
      <c r="E176" t="str">
        <f t="shared" si="4"/>
        <v>اسفنج ابری</v>
      </c>
      <c r="F176">
        <f t="shared" si="5"/>
        <v>6300</v>
      </c>
      <c r="G176" t="s">
        <v>1005</v>
      </c>
    </row>
    <row r="177" spans="1:7" x14ac:dyDescent="0.35">
      <c r="A177" s="2">
        <v>30000</v>
      </c>
      <c r="B177" s="2" t="s">
        <v>354</v>
      </c>
      <c r="C177" s="2" t="s">
        <v>355</v>
      </c>
      <c r="D177" s="2">
        <v>5</v>
      </c>
      <c r="E177" t="str">
        <f t="shared" si="4"/>
        <v>اسفنج تراکم 30 لبه گرد چرخ سفال</v>
      </c>
      <c r="F177">
        <f t="shared" si="5"/>
        <v>31500</v>
      </c>
      <c r="G177" t="s">
        <v>1005</v>
      </c>
    </row>
    <row r="178" spans="1:7" x14ac:dyDescent="0.35">
      <c r="A178" s="1">
        <v>35000</v>
      </c>
      <c r="B178" s="1" t="s">
        <v>356</v>
      </c>
      <c r="C178" s="1" t="s">
        <v>357</v>
      </c>
      <c r="D178" s="1">
        <v>0</v>
      </c>
      <c r="E178" t="str">
        <f t="shared" si="4"/>
        <v>افزاینده پلاستیکی 8 تایی کوچک ریمانو</v>
      </c>
      <c r="F178">
        <f t="shared" si="5"/>
        <v>36750</v>
      </c>
      <c r="G178" t="s">
        <v>1005</v>
      </c>
    </row>
    <row r="179" spans="1:7" x14ac:dyDescent="0.35">
      <c r="A179" s="2">
        <v>15000</v>
      </c>
      <c r="B179" s="2" t="s">
        <v>358</v>
      </c>
      <c r="C179" s="2" t="s">
        <v>359</v>
      </c>
      <c r="D179" s="2">
        <v>86</v>
      </c>
      <c r="E179" t="str">
        <f t="shared" si="4"/>
        <v xml:space="preserve">پالت مشتی </v>
      </c>
      <c r="F179">
        <f t="shared" si="5"/>
        <v>15750</v>
      </c>
      <c r="G179" t="s">
        <v>1005</v>
      </c>
    </row>
    <row r="180" spans="1:7" x14ac:dyDescent="0.35">
      <c r="A180" s="1">
        <v>350000</v>
      </c>
      <c r="B180" s="1" t="s">
        <v>360</v>
      </c>
      <c r="C180" s="1" t="s">
        <v>361</v>
      </c>
      <c r="D180" s="1">
        <v>0</v>
      </c>
      <c r="E180" t="str">
        <f t="shared" si="4"/>
        <v>پیش بند آرتیست تکنیکال</v>
      </c>
      <c r="F180">
        <f t="shared" si="5"/>
        <v>367500</v>
      </c>
      <c r="G180" t="s">
        <v>1005</v>
      </c>
    </row>
    <row r="181" spans="1:7" x14ac:dyDescent="0.35">
      <c r="A181" s="2">
        <v>30000</v>
      </c>
      <c r="B181" s="2" t="s">
        <v>362</v>
      </c>
      <c r="C181" s="2" t="s">
        <v>363</v>
      </c>
      <c r="D181" s="2">
        <v>52</v>
      </c>
      <c r="E181" t="str">
        <f t="shared" si="4"/>
        <v>تامپون 5 تایی ریمانو</v>
      </c>
      <c r="F181">
        <f t="shared" si="5"/>
        <v>31500</v>
      </c>
      <c r="G181" t="s">
        <v>1005</v>
      </c>
    </row>
    <row r="182" spans="1:7" x14ac:dyDescent="0.35">
      <c r="A182" s="1">
        <v>220000</v>
      </c>
      <c r="B182" s="1" t="s">
        <v>364</v>
      </c>
      <c r="C182" s="1" t="s">
        <v>365</v>
      </c>
      <c r="D182" s="1">
        <v>0</v>
      </c>
      <c r="E182" t="str">
        <f t="shared" si="4"/>
        <v>چسب جسو روسی 220 میل</v>
      </c>
      <c r="F182">
        <f t="shared" si="5"/>
        <v>231000</v>
      </c>
      <c r="G182" t="s">
        <v>1005</v>
      </c>
    </row>
    <row r="183" spans="1:7" x14ac:dyDescent="0.35">
      <c r="A183" s="2">
        <v>15000</v>
      </c>
      <c r="B183" s="2" t="s">
        <v>366</v>
      </c>
      <c r="C183" s="2" t="s">
        <v>367</v>
      </c>
      <c r="D183" s="2">
        <v>48</v>
      </c>
      <c r="E183" t="str">
        <f t="shared" si="4"/>
        <v>چسب رازی 50 میل</v>
      </c>
      <c r="F183">
        <f t="shared" si="5"/>
        <v>15750</v>
      </c>
      <c r="G183" t="s">
        <v>1005</v>
      </c>
    </row>
    <row r="184" spans="1:7" x14ac:dyDescent="0.35">
      <c r="A184" s="1">
        <v>25000</v>
      </c>
      <c r="B184" s="1" t="s">
        <v>368</v>
      </c>
      <c r="C184" s="1" t="s">
        <v>369</v>
      </c>
      <c r="D184" s="1">
        <v>15</v>
      </c>
      <c r="E184" t="str">
        <f t="shared" si="4"/>
        <v>خط کش فلزی 30 سانت</v>
      </c>
      <c r="F184">
        <f t="shared" si="5"/>
        <v>26250</v>
      </c>
      <c r="G184" t="s">
        <v>1005</v>
      </c>
    </row>
    <row r="185" spans="1:7" x14ac:dyDescent="0.35">
      <c r="A185" s="2">
        <v>300000</v>
      </c>
      <c r="B185" s="2" t="s">
        <v>370</v>
      </c>
      <c r="C185" s="2" t="s">
        <v>371</v>
      </c>
      <c r="D185" s="2">
        <v>7</v>
      </c>
      <c r="E185" t="str">
        <f t="shared" si="4"/>
        <v>خمیر 250داس  گرمی DAS سفید</v>
      </c>
      <c r="F185">
        <f t="shared" si="5"/>
        <v>315000</v>
      </c>
      <c r="G185" t="s">
        <v>1005</v>
      </c>
    </row>
    <row r="186" spans="1:7" x14ac:dyDescent="0.35">
      <c r="A186" s="1">
        <v>125000</v>
      </c>
      <c r="B186" s="1" t="s">
        <v>372</v>
      </c>
      <c r="C186" s="1" t="s">
        <v>373</v>
      </c>
      <c r="D186" s="1">
        <v>5</v>
      </c>
      <c r="E186" t="str">
        <f t="shared" si="4"/>
        <v>خمیر چینی 500 گرمی</v>
      </c>
      <c r="F186">
        <f t="shared" si="5"/>
        <v>131250</v>
      </c>
      <c r="G186" t="s">
        <v>1005</v>
      </c>
    </row>
    <row r="187" spans="1:7" x14ac:dyDescent="0.35">
      <c r="A187" s="2">
        <v>400000</v>
      </c>
      <c r="B187" s="2" t="s">
        <v>374</v>
      </c>
      <c r="C187" s="2" t="s">
        <v>375</v>
      </c>
      <c r="D187" s="2">
        <v>0</v>
      </c>
      <c r="E187" t="str">
        <f t="shared" si="4"/>
        <v>خمیر روسی یک کیلویی- رنگ یشمی</v>
      </c>
      <c r="F187">
        <f t="shared" si="5"/>
        <v>420000</v>
      </c>
      <c r="G187" t="s">
        <v>1005</v>
      </c>
    </row>
    <row r="188" spans="1:7" x14ac:dyDescent="0.35">
      <c r="A188" s="1">
        <v>200000</v>
      </c>
      <c r="B188" s="1" t="s">
        <v>376</v>
      </c>
      <c r="C188" s="1" t="s">
        <v>377</v>
      </c>
      <c r="D188" s="1">
        <v>1</v>
      </c>
      <c r="E188" t="str">
        <f t="shared" si="4"/>
        <v>خمیر مجسمه سازی 500 گرم سفید مانجیو</v>
      </c>
      <c r="F188">
        <f t="shared" si="5"/>
        <v>210000</v>
      </c>
      <c r="G188" t="s">
        <v>1005</v>
      </c>
    </row>
    <row r="189" spans="1:7" x14ac:dyDescent="0.35">
      <c r="A189" s="2">
        <v>410000</v>
      </c>
      <c r="B189" s="2" t="s">
        <v>378</v>
      </c>
      <c r="C189" s="2" t="s">
        <v>379</v>
      </c>
      <c r="D189" s="2">
        <v>4</v>
      </c>
      <c r="E189" t="str">
        <f t="shared" si="4"/>
        <v>خمیر داس نیم کیلویی DAS سفید 500 گرم</v>
      </c>
      <c r="F189">
        <f t="shared" si="5"/>
        <v>430500</v>
      </c>
      <c r="G189" t="s">
        <v>1005</v>
      </c>
    </row>
    <row r="190" spans="1:7" x14ac:dyDescent="0.35">
      <c r="A190" s="1">
        <v>780000</v>
      </c>
      <c r="B190" s="1" t="s">
        <v>380</v>
      </c>
      <c r="C190" s="1" t="s">
        <v>381</v>
      </c>
      <c r="D190" s="1">
        <v>6</v>
      </c>
      <c r="E190" t="str">
        <f t="shared" si="4"/>
        <v>خمیر یک کیلویی DAS داس سفید 1000 گرم</v>
      </c>
      <c r="F190">
        <f t="shared" si="5"/>
        <v>819000</v>
      </c>
      <c r="G190" t="s">
        <v>1005</v>
      </c>
    </row>
    <row r="191" spans="1:7" x14ac:dyDescent="0.35">
      <c r="A191" s="2">
        <v>780000</v>
      </c>
      <c r="B191" s="2" t="s">
        <v>382</v>
      </c>
      <c r="C191" s="2" t="s">
        <v>383</v>
      </c>
      <c r="D191" s="2">
        <v>5</v>
      </c>
      <c r="E191" t="str">
        <f t="shared" si="4"/>
        <v>خمیر مجسمه سازی داس رنگ قهوه ای  یک کیلو - DAS</v>
      </c>
      <c r="F191">
        <f t="shared" si="5"/>
        <v>819000</v>
      </c>
      <c r="G191" t="s">
        <v>1005</v>
      </c>
    </row>
    <row r="192" spans="1:7" x14ac:dyDescent="0.35">
      <c r="A192" s="1">
        <v>90000</v>
      </c>
      <c r="B192" s="1" t="s">
        <v>384</v>
      </c>
      <c r="C192" s="1" t="s">
        <v>385</v>
      </c>
      <c r="D192" s="1">
        <v>0</v>
      </c>
      <c r="E192" t="str">
        <f t="shared" si="4"/>
        <v>داتینگ 5 تایی سیلیکونی دار ریما</v>
      </c>
      <c r="F192">
        <f t="shared" si="5"/>
        <v>94500</v>
      </c>
      <c r="G192" t="s">
        <v>1005</v>
      </c>
    </row>
    <row r="193" spans="1:7" x14ac:dyDescent="0.35">
      <c r="A193" s="2">
        <v>75000</v>
      </c>
      <c r="B193" s="2" t="s">
        <v>386</v>
      </c>
      <c r="C193" s="2" t="s">
        <v>387</v>
      </c>
      <c r="D193" s="2">
        <v>6</v>
      </c>
      <c r="E193" t="str">
        <f t="shared" si="4"/>
        <v>داتینگ دسته چوبی ریما</v>
      </c>
      <c r="F193">
        <f t="shared" si="5"/>
        <v>78750</v>
      </c>
      <c r="G193" t="s">
        <v>1005</v>
      </c>
    </row>
    <row r="194" spans="1:7" x14ac:dyDescent="0.35">
      <c r="A194" s="1">
        <v>75000</v>
      </c>
      <c r="B194" s="1" t="s">
        <v>388</v>
      </c>
      <c r="C194" s="1" t="s">
        <v>389</v>
      </c>
      <c r="D194" s="1">
        <v>12</v>
      </c>
      <c r="E194" t="str">
        <f t="shared" si="4"/>
        <v>داتینگ شیشه ای 5 تایی</v>
      </c>
      <c r="F194">
        <f t="shared" si="5"/>
        <v>78750</v>
      </c>
      <c r="G194" t="s">
        <v>1005</v>
      </c>
    </row>
    <row r="195" spans="1:7" x14ac:dyDescent="0.35">
      <c r="A195" s="2">
        <v>90000</v>
      </c>
      <c r="B195" s="2" t="s">
        <v>390</v>
      </c>
      <c r="C195" s="2" t="s">
        <v>391</v>
      </c>
      <c r="D195" s="2">
        <v>2</v>
      </c>
      <c r="E195" t="str">
        <f t="shared" ref="E195:E258" si="6">SUBSTITUTE(SUBSTITUTE(B195, "ي", "ی"),  "ك", "ک")</f>
        <v>رنگ جمع کن ریما</v>
      </c>
      <c r="F195">
        <f t="shared" ref="F195:F258" si="7">A195*1.05</f>
        <v>94500</v>
      </c>
      <c r="G195" t="s">
        <v>1005</v>
      </c>
    </row>
    <row r="196" spans="1:7" x14ac:dyDescent="0.35">
      <c r="A196" s="1">
        <v>165000</v>
      </c>
      <c r="B196" s="1" t="s">
        <v>392</v>
      </c>
      <c r="C196" s="1" t="s">
        <v>393</v>
      </c>
      <c r="D196" s="1">
        <v>1</v>
      </c>
      <c r="E196" t="str">
        <f t="shared" si="6"/>
        <v>رنگ گریم صورت SKY اسکای</v>
      </c>
      <c r="F196">
        <f t="shared" si="7"/>
        <v>173250</v>
      </c>
      <c r="G196" t="s">
        <v>1005</v>
      </c>
    </row>
    <row r="197" spans="1:7" x14ac:dyDescent="0.35">
      <c r="A197" s="2">
        <v>135000</v>
      </c>
      <c r="B197" s="2" t="s">
        <v>394</v>
      </c>
      <c r="C197" s="2" t="s">
        <v>395</v>
      </c>
      <c r="D197" s="2">
        <v>1</v>
      </c>
      <c r="E197" t="str">
        <f t="shared" si="6"/>
        <v>روغن دان فلزی تکی</v>
      </c>
      <c r="F197">
        <f t="shared" si="7"/>
        <v>141750</v>
      </c>
      <c r="G197" t="s">
        <v>1005</v>
      </c>
    </row>
    <row r="198" spans="1:7" x14ac:dyDescent="0.35">
      <c r="A198" s="1">
        <v>245000</v>
      </c>
      <c r="B198" s="1" t="s">
        <v>396</v>
      </c>
      <c r="C198" s="1" t="s">
        <v>397</v>
      </c>
      <c r="D198" s="1">
        <v>0</v>
      </c>
      <c r="E198" t="str">
        <f t="shared" si="6"/>
        <v>روغن دان فلزی دو قلو</v>
      </c>
      <c r="F198">
        <f t="shared" si="7"/>
        <v>257250</v>
      </c>
      <c r="G198" t="s">
        <v>1005</v>
      </c>
    </row>
    <row r="199" spans="1:7" x14ac:dyDescent="0.35">
      <c r="A199" s="2">
        <v>210000</v>
      </c>
      <c r="B199" s="2" t="s">
        <v>398</v>
      </c>
      <c r="C199" s="2" t="s">
        <v>399</v>
      </c>
      <c r="D199" s="2">
        <v>1</v>
      </c>
      <c r="E199" t="str">
        <f t="shared" si="6"/>
        <v>ست سفال کامل ریمانو</v>
      </c>
      <c r="F199">
        <f t="shared" si="7"/>
        <v>220500</v>
      </c>
      <c r="G199" t="s">
        <v>1005</v>
      </c>
    </row>
    <row r="200" spans="1:7" x14ac:dyDescent="0.35">
      <c r="A200" s="1">
        <v>0</v>
      </c>
      <c r="B200" s="1" t="s">
        <v>400</v>
      </c>
      <c r="C200" s="1" t="s">
        <v>401</v>
      </c>
      <c r="D200" s="1">
        <v>-1</v>
      </c>
      <c r="E200" t="str">
        <f t="shared" si="6"/>
        <v>ست کامل سفال چوبی</v>
      </c>
      <c r="F200">
        <f t="shared" si="7"/>
        <v>0</v>
      </c>
      <c r="G200" t="s">
        <v>1005</v>
      </c>
    </row>
    <row r="201" spans="1:7" x14ac:dyDescent="0.35">
      <c r="A201" s="2">
        <v>25000</v>
      </c>
      <c r="B201" s="2" t="s">
        <v>402</v>
      </c>
      <c r="C201" s="2" t="s">
        <v>403</v>
      </c>
      <c r="D201" s="2">
        <v>0</v>
      </c>
      <c r="E201" t="str">
        <f t="shared" si="6"/>
        <v>سمبه پلاستیکی 5 تایی ریمانو</v>
      </c>
      <c r="F201">
        <f t="shared" si="7"/>
        <v>26250</v>
      </c>
      <c r="G201" t="s">
        <v>1005</v>
      </c>
    </row>
    <row r="202" spans="1:7" x14ac:dyDescent="0.35">
      <c r="A202" s="1">
        <v>35000</v>
      </c>
      <c r="B202" s="1" t="s">
        <v>404</v>
      </c>
      <c r="C202" s="1" t="s">
        <v>405</v>
      </c>
      <c r="D202" s="1">
        <v>1</v>
      </c>
      <c r="E202" t="str">
        <f t="shared" si="6"/>
        <v>شانه سه گوش</v>
      </c>
      <c r="F202">
        <f t="shared" si="7"/>
        <v>36750</v>
      </c>
      <c r="G202" t="s">
        <v>1005</v>
      </c>
    </row>
    <row r="203" spans="1:7" x14ac:dyDescent="0.35">
      <c r="A203" s="2">
        <v>8200</v>
      </c>
      <c r="B203" s="2" t="s">
        <v>406</v>
      </c>
      <c r="C203" s="2" t="s">
        <v>407</v>
      </c>
      <c r="D203" s="2">
        <v>92</v>
      </c>
      <c r="E203" t="str">
        <f t="shared" si="6"/>
        <v>طلق A3</v>
      </c>
      <c r="F203">
        <f t="shared" si="7"/>
        <v>8610</v>
      </c>
      <c r="G203" t="s">
        <v>1005</v>
      </c>
    </row>
    <row r="204" spans="1:7" x14ac:dyDescent="0.35">
      <c r="A204" s="1">
        <v>90000</v>
      </c>
      <c r="B204" s="1" t="s">
        <v>408</v>
      </c>
      <c r="C204" s="1" t="s">
        <v>409</v>
      </c>
      <c r="D204" s="1">
        <v>8</v>
      </c>
      <c r="E204" t="str">
        <f t="shared" si="6"/>
        <v>غلطک دسته پلاستیکی  ایرانی 10 سانت</v>
      </c>
      <c r="F204">
        <f t="shared" si="7"/>
        <v>94500</v>
      </c>
      <c r="G204" t="s">
        <v>1005</v>
      </c>
    </row>
    <row r="205" spans="1:7" x14ac:dyDescent="0.35">
      <c r="A205" s="2">
        <v>110000</v>
      </c>
      <c r="B205" s="2" t="s">
        <v>410</v>
      </c>
      <c r="C205" s="2" t="s">
        <v>411</v>
      </c>
      <c r="D205" s="2">
        <v>8</v>
      </c>
      <c r="E205" t="str">
        <f t="shared" si="6"/>
        <v>غلطک دسته پلاستیکی  ایرانی 15 سانت</v>
      </c>
      <c r="F205">
        <f t="shared" si="7"/>
        <v>115500</v>
      </c>
      <c r="G205" t="s">
        <v>1005</v>
      </c>
    </row>
    <row r="206" spans="1:7" x14ac:dyDescent="0.35">
      <c r="A206" s="1">
        <v>120000</v>
      </c>
      <c r="B206" s="1" t="s">
        <v>412</v>
      </c>
      <c r="C206" s="1" t="s">
        <v>413</v>
      </c>
      <c r="D206" s="1">
        <v>0</v>
      </c>
      <c r="E206" t="str">
        <f t="shared" si="6"/>
        <v>قلم زمینه 4 تایی چینی</v>
      </c>
      <c r="F206">
        <f t="shared" si="7"/>
        <v>126000</v>
      </c>
      <c r="G206" t="s">
        <v>1005</v>
      </c>
    </row>
    <row r="207" spans="1:7" x14ac:dyDescent="0.35">
      <c r="A207" s="2">
        <v>50000</v>
      </c>
      <c r="B207" s="2" t="s">
        <v>414</v>
      </c>
      <c r="C207" s="2" t="s">
        <v>415</v>
      </c>
      <c r="D207" s="2">
        <v>0</v>
      </c>
      <c r="E207" t="str">
        <f t="shared" si="6"/>
        <v>قلم فلزی چینی 4 نوک</v>
      </c>
      <c r="F207">
        <f t="shared" si="7"/>
        <v>52500</v>
      </c>
      <c r="G207" t="s">
        <v>1005</v>
      </c>
    </row>
    <row r="208" spans="1:7" x14ac:dyDescent="0.35">
      <c r="A208" s="1">
        <v>30000</v>
      </c>
      <c r="B208" s="1" t="s">
        <v>416</v>
      </c>
      <c r="C208" s="1" t="s">
        <v>417</v>
      </c>
      <c r="D208" s="1">
        <v>12</v>
      </c>
      <c r="E208" t="str">
        <f t="shared" si="6"/>
        <v>قلم گیر - مدادگیر پلاستیکی سرفلزی</v>
      </c>
      <c r="F208">
        <f t="shared" si="7"/>
        <v>31500</v>
      </c>
      <c r="G208" t="s">
        <v>1005</v>
      </c>
    </row>
    <row r="209" spans="1:7" x14ac:dyDescent="0.35">
      <c r="A209" s="2">
        <v>80000</v>
      </c>
      <c r="B209" s="2" t="s">
        <v>418</v>
      </c>
      <c r="C209" s="2" t="s">
        <v>419</v>
      </c>
      <c r="D209" s="2">
        <v>1</v>
      </c>
      <c r="E209" t="str">
        <f t="shared" si="6"/>
        <v>قلم موی چینی 6 تایی دسته کوتاه *</v>
      </c>
      <c r="F209">
        <f t="shared" si="7"/>
        <v>84000</v>
      </c>
      <c r="G209" t="s">
        <v>1005</v>
      </c>
    </row>
    <row r="210" spans="1:7" x14ac:dyDescent="0.35">
      <c r="A210" s="1">
        <v>50000</v>
      </c>
      <c r="B210" s="1" t="s">
        <v>420</v>
      </c>
      <c r="C210" s="1" t="s">
        <v>421</v>
      </c>
      <c r="D210" s="1">
        <v>0</v>
      </c>
      <c r="E210" t="str">
        <f t="shared" si="6"/>
        <v>قیچی دلی 6008</v>
      </c>
      <c r="F210">
        <f t="shared" si="7"/>
        <v>52500</v>
      </c>
      <c r="G210" t="s">
        <v>1005</v>
      </c>
    </row>
    <row r="211" spans="1:7" x14ac:dyDescent="0.35">
      <c r="A211" s="2">
        <v>32000</v>
      </c>
      <c r="B211" s="2" t="s">
        <v>422</v>
      </c>
      <c r="C211" s="2" t="s">
        <v>423</v>
      </c>
      <c r="D211" s="2">
        <v>1</v>
      </c>
      <c r="E211" t="str">
        <f t="shared" si="6"/>
        <v xml:space="preserve">لیسه 4 تایی  </v>
      </c>
      <c r="F211">
        <f t="shared" si="7"/>
        <v>33600</v>
      </c>
      <c r="G211" t="s">
        <v>1005</v>
      </c>
    </row>
    <row r="212" spans="1:7" x14ac:dyDescent="0.35">
      <c r="A212" s="1">
        <v>115000</v>
      </c>
      <c r="B212" s="1" t="s">
        <v>424</v>
      </c>
      <c r="C212" s="1" t="s">
        <v>425</v>
      </c>
      <c r="D212" s="1">
        <v>1</v>
      </c>
      <c r="E212" t="str">
        <f t="shared" si="6"/>
        <v>مایع ورق طلا فلورانس</v>
      </c>
      <c r="F212">
        <f t="shared" si="7"/>
        <v>120750</v>
      </c>
      <c r="G212" t="s">
        <v>1005</v>
      </c>
    </row>
    <row r="213" spans="1:7" x14ac:dyDescent="0.35">
      <c r="A213" s="2">
        <v>125000</v>
      </c>
      <c r="B213" s="2" t="s">
        <v>426</v>
      </c>
      <c r="C213" s="2" t="s">
        <v>427</v>
      </c>
      <c r="D213" s="2">
        <v>1</v>
      </c>
      <c r="E213" t="str">
        <f t="shared" si="6"/>
        <v>مغار 5 تایی الوان دسته پلاستیکی</v>
      </c>
      <c r="F213">
        <f t="shared" si="7"/>
        <v>131250</v>
      </c>
      <c r="G213" t="s">
        <v>1005</v>
      </c>
    </row>
    <row r="214" spans="1:7" x14ac:dyDescent="0.35">
      <c r="A214" s="1">
        <v>310000</v>
      </c>
      <c r="B214" s="1" t="s">
        <v>428</v>
      </c>
      <c r="C214" s="1" t="s">
        <v>429</v>
      </c>
      <c r="D214" s="1">
        <v>2</v>
      </c>
      <c r="E214" t="str">
        <f t="shared" si="6"/>
        <v>مغار نوا</v>
      </c>
      <c r="F214">
        <f t="shared" si="7"/>
        <v>325500</v>
      </c>
      <c r="G214" t="s">
        <v>1005</v>
      </c>
    </row>
    <row r="215" spans="1:7" x14ac:dyDescent="0.35">
      <c r="A215" s="2">
        <v>70000</v>
      </c>
      <c r="B215" s="2" t="s">
        <v>430</v>
      </c>
      <c r="C215" s="2" t="s">
        <v>431</v>
      </c>
      <c r="D215" s="2">
        <v>4</v>
      </c>
      <c r="E215" t="str">
        <f t="shared" si="6"/>
        <v>نوژل</v>
      </c>
      <c r="F215">
        <f t="shared" si="7"/>
        <v>73500</v>
      </c>
      <c r="G215" t="s">
        <v>1005</v>
      </c>
    </row>
    <row r="216" spans="1:7" x14ac:dyDescent="0.35">
      <c r="A216" s="1">
        <v>65000</v>
      </c>
      <c r="B216" s="1" t="s">
        <v>432</v>
      </c>
      <c r="C216" s="1" t="s">
        <v>433</v>
      </c>
      <c r="D216" s="1">
        <v>51</v>
      </c>
      <c r="E216" t="str">
        <f t="shared" si="6"/>
        <v>کاتر فلزی واشین</v>
      </c>
      <c r="F216">
        <f t="shared" si="7"/>
        <v>68250</v>
      </c>
      <c r="G216" t="s">
        <v>1005</v>
      </c>
    </row>
    <row r="217" spans="1:7" x14ac:dyDescent="0.35">
      <c r="A217" s="2">
        <v>85000</v>
      </c>
      <c r="B217" s="2" t="s">
        <v>434</v>
      </c>
      <c r="C217" s="2" t="s">
        <v>435</v>
      </c>
      <c r="D217" s="2">
        <v>48</v>
      </c>
      <c r="E217" t="str">
        <f t="shared" si="6"/>
        <v>کاتر قلمی یدک دار تولیپ</v>
      </c>
      <c r="F217">
        <f t="shared" si="7"/>
        <v>89250</v>
      </c>
      <c r="G217" t="s">
        <v>1005</v>
      </c>
    </row>
    <row r="218" spans="1:7" x14ac:dyDescent="0.35">
      <c r="A218" s="1">
        <v>7000</v>
      </c>
      <c r="B218" s="1" t="s">
        <v>436</v>
      </c>
      <c r="C218" s="1" t="s">
        <v>437</v>
      </c>
      <c r="D218" s="1">
        <v>124</v>
      </c>
      <c r="E218" t="str">
        <f t="shared" si="6"/>
        <v>کاربن زرد ترکیه</v>
      </c>
      <c r="F218">
        <f t="shared" si="7"/>
        <v>7350</v>
      </c>
      <c r="G218" t="s">
        <v>1005</v>
      </c>
    </row>
    <row r="219" spans="1:7" x14ac:dyDescent="0.35">
      <c r="A219" s="2">
        <v>7000</v>
      </c>
      <c r="B219" s="2" t="s">
        <v>438</v>
      </c>
      <c r="C219" s="2" t="s">
        <v>439</v>
      </c>
      <c r="D219" s="2">
        <v>157</v>
      </c>
      <c r="E219" t="str">
        <f t="shared" si="6"/>
        <v>کاربن سفید ترکیه</v>
      </c>
      <c r="F219">
        <f t="shared" si="7"/>
        <v>7350</v>
      </c>
      <c r="G219" t="s">
        <v>1005</v>
      </c>
    </row>
    <row r="220" spans="1:7" x14ac:dyDescent="0.35">
      <c r="A220" s="1">
        <v>7000</v>
      </c>
      <c r="B220" s="1" t="s">
        <v>440</v>
      </c>
      <c r="C220" s="1" t="s">
        <v>441</v>
      </c>
      <c r="D220" s="1">
        <v>170</v>
      </c>
      <c r="E220" t="str">
        <f t="shared" si="6"/>
        <v>کاربن قرمز ترکیه</v>
      </c>
      <c r="F220">
        <f t="shared" si="7"/>
        <v>7350</v>
      </c>
      <c r="G220" t="s">
        <v>1005</v>
      </c>
    </row>
    <row r="221" spans="1:7" x14ac:dyDescent="0.35">
      <c r="A221" s="2">
        <v>175000</v>
      </c>
      <c r="B221" s="2" t="s">
        <v>442</v>
      </c>
      <c r="C221" s="2" t="s">
        <v>443</v>
      </c>
      <c r="D221" s="2">
        <v>0</v>
      </c>
      <c r="E221" t="str">
        <f t="shared" si="6"/>
        <v xml:space="preserve">کاردک 5 تایی </v>
      </c>
      <c r="F221">
        <f t="shared" si="7"/>
        <v>183750</v>
      </c>
      <c r="G221" t="s">
        <v>1005</v>
      </c>
    </row>
    <row r="222" spans="1:7" x14ac:dyDescent="0.35">
      <c r="A222" s="1">
        <v>30000</v>
      </c>
      <c r="B222" s="1" t="s">
        <v>444</v>
      </c>
      <c r="C222" s="1" t="s">
        <v>445</v>
      </c>
      <c r="D222" s="1">
        <v>12</v>
      </c>
      <c r="E222" t="str">
        <f t="shared" si="6"/>
        <v>کاردک پلاستیکی ریمانو ست</v>
      </c>
      <c r="F222">
        <f t="shared" si="7"/>
        <v>31500</v>
      </c>
      <c r="G222" t="s">
        <v>1005</v>
      </c>
    </row>
    <row r="223" spans="1:7" x14ac:dyDescent="0.35">
      <c r="A223" s="2">
        <v>120000</v>
      </c>
      <c r="B223" s="2" t="s">
        <v>446</v>
      </c>
      <c r="C223" s="2" t="s">
        <v>447</v>
      </c>
      <c r="D223" s="2">
        <v>5</v>
      </c>
      <c r="E223" t="str">
        <f t="shared" si="6"/>
        <v>کاردک جانسون شماره 8</v>
      </c>
      <c r="F223">
        <f t="shared" si="7"/>
        <v>126000</v>
      </c>
      <c r="G223" t="s">
        <v>1005</v>
      </c>
    </row>
    <row r="224" spans="1:7" x14ac:dyDescent="0.35">
      <c r="A224" s="1">
        <v>125000</v>
      </c>
      <c r="B224" s="1" t="s">
        <v>448</v>
      </c>
      <c r="C224" s="1" t="s">
        <v>449</v>
      </c>
      <c r="D224" s="1">
        <v>0</v>
      </c>
      <c r="E224" t="str">
        <f t="shared" si="6"/>
        <v>کاردک حرفه ای پارس آرتیست شماره 1</v>
      </c>
      <c r="F224">
        <f t="shared" si="7"/>
        <v>131250</v>
      </c>
      <c r="G224" t="s">
        <v>1005</v>
      </c>
    </row>
    <row r="225" spans="1:7" x14ac:dyDescent="0.35">
      <c r="A225" s="2">
        <v>125000</v>
      </c>
      <c r="B225" s="2" t="s">
        <v>450</v>
      </c>
      <c r="C225" s="2" t="s">
        <v>451</v>
      </c>
      <c r="D225" s="2">
        <v>1</v>
      </c>
      <c r="E225" t="str">
        <f t="shared" si="6"/>
        <v>کاردک حرفه ای پارس آرتیست شماره 23</v>
      </c>
      <c r="F225">
        <f t="shared" si="7"/>
        <v>131250</v>
      </c>
      <c r="G225" t="s">
        <v>1005</v>
      </c>
    </row>
    <row r="226" spans="1:7" x14ac:dyDescent="0.35">
      <c r="A226" s="1">
        <v>125000</v>
      </c>
      <c r="B226" s="1" t="s">
        <v>452</v>
      </c>
      <c r="C226" s="1" t="s">
        <v>453</v>
      </c>
      <c r="D226" s="1">
        <v>0</v>
      </c>
      <c r="E226" t="str">
        <f t="shared" si="6"/>
        <v>کاردک حرفه ای پارس آرتیست شماره 6</v>
      </c>
      <c r="F226">
        <f t="shared" si="7"/>
        <v>131250</v>
      </c>
      <c r="G226" t="s">
        <v>1005</v>
      </c>
    </row>
    <row r="227" spans="1:7" x14ac:dyDescent="0.35">
      <c r="A227" s="2">
        <v>125000</v>
      </c>
      <c r="B227" s="2" t="s">
        <v>454</v>
      </c>
      <c r="C227" s="2" t="s">
        <v>455</v>
      </c>
      <c r="D227" s="2">
        <v>7</v>
      </c>
      <c r="E227" t="str">
        <f t="shared" si="6"/>
        <v>کاردک حرفه ای پارس آرتیست شماره 8</v>
      </c>
      <c r="F227">
        <f t="shared" si="7"/>
        <v>131250</v>
      </c>
      <c r="G227" t="s">
        <v>1005</v>
      </c>
    </row>
    <row r="228" spans="1:7" x14ac:dyDescent="0.35">
      <c r="A228" s="1">
        <v>80000</v>
      </c>
      <c r="B228" s="1" t="s">
        <v>456</v>
      </c>
      <c r="C228" s="1" t="s">
        <v>457</v>
      </c>
      <c r="D228" s="1">
        <v>21</v>
      </c>
      <c r="E228" t="str">
        <f t="shared" si="6"/>
        <v>اتود 0.5 آکادمی- هند / گرافیک</v>
      </c>
      <c r="F228">
        <f t="shared" si="7"/>
        <v>84000</v>
      </c>
      <c r="G228" t="s">
        <v>1005</v>
      </c>
    </row>
    <row r="229" spans="1:7" x14ac:dyDescent="0.35">
      <c r="A229" s="2">
        <v>80000</v>
      </c>
      <c r="B229" s="2" t="s">
        <v>458</v>
      </c>
      <c r="C229" s="2" t="s">
        <v>459</v>
      </c>
      <c r="D229" s="2">
        <v>2</v>
      </c>
      <c r="E229" t="str">
        <f t="shared" si="6"/>
        <v>اتود استورم-تولیپ - 0.3</v>
      </c>
      <c r="F229">
        <f t="shared" si="7"/>
        <v>84000</v>
      </c>
      <c r="G229" t="s">
        <v>1005</v>
      </c>
    </row>
    <row r="230" spans="1:7" x14ac:dyDescent="0.35">
      <c r="A230" s="1">
        <v>215000</v>
      </c>
      <c r="B230" s="1" t="s">
        <v>460</v>
      </c>
      <c r="C230" s="1" t="s">
        <v>461</v>
      </c>
      <c r="D230" s="1">
        <v>0</v>
      </c>
      <c r="E230" t="str">
        <f t="shared" si="6"/>
        <v>اتود زبرا  درافیکس سفید-  0.5</v>
      </c>
      <c r="F230">
        <f t="shared" si="7"/>
        <v>225750</v>
      </c>
      <c r="G230" t="s">
        <v>1005</v>
      </c>
    </row>
    <row r="231" spans="1:7" x14ac:dyDescent="0.35">
      <c r="A231" s="2">
        <v>215000</v>
      </c>
      <c r="B231" s="2" t="s">
        <v>462</v>
      </c>
      <c r="C231" s="2" t="s">
        <v>463</v>
      </c>
      <c r="D231" s="2">
        <v>0</v>
      </c>
      <c r="E231" t="str">
        <f t="shared" si="6"/>
        <v>اتود زبرا  درافیکس قرمز-  0.5</v>
      </c>
      <c r="F231">
        <f t="shared" si="7"/>
        <v>225750</v>
      </c>
      <c r="G231" t="s">
        <v>1005</v>
      </c>
    </row>
    <row r="232" spans="1:7" x14ac:dyDescent="0.35">
      <c r="A232" s="1">
        <v>215000</v>
      </c>
      <c r="B232" s="1" t="s">
        <v>464</v>
      </c>
      <c r="C232" s="1" t="s">
        <v>465</v>
      </c>
      <c r="D232" s="1">
        <v>9</v>
      </c>
      <c r="E232" t="str">
        <f t="shared" si="6"/>
        <v>اتود زبرا  درافیکس مشکی-  0.7</v>
      </c>
      <c r="F232">
        <f t="shared" si="7"/>
        <v>225750</v>
      </c>
      <c r="G232" t="s">
        <v>1005</v>
      </c>
    </row>
    <row r="233" spans="1:7" x14ac:dyDescent="0.35">
      <c r="A233" s="2">
        <v>25000</v>
      </c>
      <c r="B233" s="2" t="s">
        <v>466</v>
      </c>
      <c r="C233" s="2" t="s">
        <v>467</v>
      </c>
      <c r="D233" s="2">
        <v>0</v>
      </c>
      <c r="E233" t="str">
        <f t="shared" si="6"/>
        <v>مغز اتود پنتر- 0.7 بلند 2B</v>
      </c>
      <c r="F233">
        <f t="shared" si="7"/>
        <v>26250</v>
      </c>
      <c r="G233" t="s">
        <v>1005</v>
      </c>
    </row>
    <row r="234" spans="1:7" x14ac:dyDescent="0.35">
      <c r="A234" s="1">
        <v>330000</v>
      </c>
      <c r="B234" s="1" t="s">
        <v>468</v>
      </c>
      <c r="C234" s="1" t="s">
        <v>469</v>
      </c>
      <c r="D234" s="1">
        <v>0</v>
      </c>
      <c r="E234" t="str">
        <f t="shared" si="6"/>
        <v>بوم دفترچه ای A4 بومیران</v>
      </c>
      <c r="F234">
        <f t="shared" si="7"/>
        <v>346500</v>
      </c>
      <c r="G234" t="s">
        <v>1005</v>
      </c>
    </row>
    <row r="235" spans="1:7" x14ac:dyDescent="0.35">
      <c r="A235" s="2">
        <v>132000</v>
      </c>
      <c r="B235" s="2" t="s">
        <v>470</v>
      </c>
      <c r="C235" s="2" t="s">
        <v>471</v>
      </c>
      <c r="D235" s="2">
        <v>0</v>
      </c>
      <c r="E235" t="str">
        <f t="shared" si="6"/>
        <v>پاستل روغنی پنتل 12 رنگ</v>
      </c>
      <c r="F235">
        <f t="shared" si="7"/>
        <v>138600</v>
      </c>
      <c r="G235" t="s">
        <v>1005</v>
      </c>
    </row>
    <row r="236" spans="1:7" x14ac:dyDescent="0.35">
      <c r="A236" s="1">
        <v>200000</v>
      </c>
      <c r="B236" s="1" t="s">
        <v>472</v>
      </c>
      <c r="C236" s="1" t="s">
        <v>473</v>
      </c>
      <c r="D236" s="1">
        <v>0</v>
      </c>
      <c r="E236" t="str">
        <f t="shared" si="6"/>
        <v>پاستل روغنی پنتل 16 رنگ</v>
      </c>
      <c r="F236">
        <f t="shared" si="7"/>
        <v>210000</v>
      </c>
      <c r="G236" t="s">
        <v>1005</v>
      </c>
    </row>
    <row r="237" spans="1:7" x14ac:dyDescent="0.35">
      <c r="A237" s="2">
        <v>300000</v>
      </c>
      <c r="B237" s="2" t="s">
        <v>474</v>
      </c>
      <c r="C237" s="2" t="s">
        <v>475</v>
      </c>
      <c r="D237" s="2">
        <v>5</v>
      </c>
      <c r="E237" t="str">
        <f t="shared" si="6"/>
        <v>پاستل روغنی پنتل 25 رنگ</v>
      </c>
      <c r="F237">
        <f t="shared" si="7"/>
        <v>315000</v>
      </c>
      <c r="G237" t="s">
        <v>1005</v>
      </c>
    </row>
    <row r="238" spans="1:7" x14ac:dyDescent="0.35">
      <c r="A238" s="1">
        <v>270000</v>
      </c>
      <c r="B238" s="1" t="s">
        <v>476</v>
      </c>
      <c r="C238" s="1" t="s">
        <v>477</v>
      </c>
      <c r="D238" s="1">
        <v>0</v>
      </c>
      <c r="E238" t="str">
        <f t="shared" si="6"/>
        <v>پاستل روغنی چیکی چیکی- 12 رنگ</v>
      </c>
      <c r="F238">
        <f t="shared" si="7"/>
        <v>283500</v>
      </c>
      <c r="G238" t="s">
        <v>1005</v>
      </c>
    </row>
    <row r="239" spans="1:7" x14ac:dyDescent="0.35">
      <c r="A239" s="2">
        <v>300000</v>
      </c>
      <c r="B239" s="2" t="s">
        <v>478</v>
      </c>
      <c r="C239" s="2" t="s">
        <v>479</v>
      </c>
      <c r="D239" s="2">
        <v>6</v>
      </c>
      <c r="E239" t="str">
        <f t="shared" si="6"/>
        <v>پاستل روغنی مونامی- 24 رنگ</v>
      </c>
      <c r="F239">
        <f t="shared" si="7"/>
        <v>315000</v>
      </c>
      <c r="G239" t="s">
        <v>1005</v>
      </c>
    </row>
    <row r="240" spans="1:7" x14ac:dyDescent="0.35">
      <c r="A240" s="1">
        <v>460000</v>
      </c>
      <c r="B240" s="1" t="s">
        <v>480</v>
      </c>
      <c r="C240" s="1" t="s">
        <v>481</v>
      </c>
      <c r="D240" s="1">
        <v>0</v>
      </c>
      <c r="E240" t="str">
        <f t="shared" si="6"/>
        <v>پاستل گچی پژواک- 24 رنگ</v>
      </c>
      <c r="F240">
        <f t="shared" si="7"/>
        <v>483000</v>
      </c>
      <c r="G240" t="s">
        <v>1005</v>
      </c>
    </row>
    <row r="241" spans="1:7" x14ac:dyDescent="0.35">
      <c r="A241" s="2">
        <v>50000</v>
      </c>
      <c r="B241" s="2" t="s">
        <v>482</v>
      </c>
      <c r="C241" s="2" t="s">
        <v>483</v>
      </c>
      <c r="D241" s="2">
        <v>12</v>
      </c>
      <c r="E241" t="str">
        <f t="shared" si="6"/>
        <v>پاستل گچی مانجیو گالری – کد 001</v>
      </c>
      <c r="F241">
        <f t="shared" si="7"/>
        <v>52500</v>
      </c>
      <c r="G241" t="s">
        <v>1005</v>
      </c>
    </row>
    <row r="242" spans="1:7" x14ac:dyDescent="0.35">
      <c r="A242" s="1">
        <v>38500</v>
      </c>
      <c r="B242" s="1" t="s">
        <v>484</v>
      </c>
      <c r="C242" s="1" t="s">
        <v>485</v>
      </c>
      <c r="D242" s="1">
        <v>10</v>
      </c>
      <c r="E242" t="str">
        <f t="shared" si="6"/>
        <v>پاستل گچی مانجیو گالری – کد 046</v>
      </c>
      <c r="F242">
        <f t="shared" si="7"/>
        <v>40425</v>
      </c>
      <c r="G242" t="s">
        <v>1005</v>
      </c>
    </row>
    <row r="243" spans="1:7" x14ac:dyDescent="0.35">
      <c r="A243" s="2">
        <v>540000</v>
      </c>
      <c r="B243" s="2" t="s">
        <v>486</v>
      </c>
      <c r="C243" s="2" t="s">
        <v>487</v>
      </c>
      <c r="D243" s="2">
        <v>5</v>
      </c>
      <c r="E243" t="str">
        <f t="shared" si="6"/>
        <v>پاستل گچی مانجیو گالری MPV 12</v>
      </c>
      <c r="F243">
        <f t="shared" si="7"/>
        <v>567000</v>
      </c>
      <c r="G243" t="s">
        <v>1005</v>
      </c>
    </row>
    <row r="244" spans="1:7" x14ac:dyDescent="0.35">
      <c r="A244" s="1">
        <v>260000</v>
      </c>
      <c r="B244" s="1" t="s">
        <v>488</v>
      </c>
      <c r="C244" s="1" t="s">
        <v>489</v>
      </c>
      <c r="D244" s="1">
        <v>0</v>
      </c>
      <c r="E244" t="str">
        <f t="shared" si="6"/>
        <v>پاستل گچی نیمه مانجیو MPS 12</v>
      </c>
      <c r="F244">
        <f t="shared" si="7"/>
        <v>273000</v>
      </c>
      <c r="G244" t="s">
        <v>1005</v>
      </c>
    </row>
    <row r="245" spans="1:7" x14ac:dyDescent="0.35">
      <c r="A245" s="2">
        <v>500000</v>
      </c>
      <c r="B245" s="2" t="s">
        <v>490</v>
      </c>
      <c r="C245" s="2" t="s">
        <v>491</v>
      </c>
      <c r="D245" s="2">
        <v>0</v>
      </c>
      <c r="E245" t="str">
        <f t="shared" si="6"/>
        <v>پاستل گچی نیمه مانجیو MPS 24</v>
      </c>
      <c r="F245">
        <f t="shared" si="7"/>
        <v>525000</v>
      </c>
      <c r="G245" t="s">
        <v>1005</v>
      </c>
    </row>
    <row r="246" spans="1:7" x14ac:dyDescent="0.35">
      <c r="A246" s="1">
        <v>680000</v>
      </c>
      <c r="B246" s="1" t="s">
        <v>492</v>
      </c>
      <c r="C246" s="1" t="s">
        <v>493</v>
      </c>
      <c r="D246" s="1">
        <v>1</v>
      </c>
      <c r="E246" t="str">
        <f t="shared" si="6"/>
        <v>پاستل گچی نیمه مانجیو MPS 32</v>
      </c>
      <c r="F246">
        <f t="shared" si="7"/>
        <v>714000</v>
      </c>
      <c r="G246" t="s">
        <v>1005</v>
      </c>
    </row>
    <row r="247" spans="1:7" x14ac:dyDescent="0.35">
      <c r="A247" s="2">
        <v>890000</v>
      </c>
      <c r="B247" s="2" t="s">
        <v>494</v>
      </c>
      <c r="C247" s="2" t="s">
        <v>495</v>
      </c>
      <c r="D247" s="2">
        <v>5</v>
      </c>
      <c r="E247" t="str">
        <f t="shared" si="6"/>
        <v>پاستل گچی نیمه مانجیو MPS 48</v>
      </c>
      <c r="F247">
        <f t="shared" si="7"/>
        <v>934500</v>
      </c>
      <c r="G247" t="s">
        <v>1005</v>
      </c>
    </row>
    <row r="248" spans="1:7" x14ac:dyDescent="0.35">
      <c r="A248" s="1">
        <v>1190000</v>
      </c>
      <c r="B248" s="1" t="s">
        <v>496</v>
      </c>
      <c r="C248" s="1" t="s">
        <v>497</v>
      </c>
      <c r="D248" s="1">
        <v>1</v>
      </c>
      <c r="E248" t="str">
        <f t="shared" si="6"/>
        <v>پاستل گچی نیمه مانجیو MPS 64</v>
      </c>
      <c r="F248">
        <f t="shared" si="7"/>
        <v>1249500</v>
      </c>
      <c r="G248" t="s">
        <v>1005</v>
      </c>
    </row>
    <row r="249" spans="1:7" x14ac:dyDescent="0.35">
      <c r="A249" s="2">
        <v>80000</v>
      </c>
      <c r="B249" s="2" t="s">
        <v>498</v>
      </c>
      <c r="C249" s="2" t="s">
        <v>499</v>
      </c>
      <c r="D249" s="2">
        <v>11</v>
      </c>
      <c r="E249" t="str">
        <f t="shared" si="6"/>
        <v>تخته شاسی A4 کلاسیک ویان</v>
      </c>
      <c r="F249">
        <f t="shared" si="7"/>
        <v>84000</v>
      </c>
      <c r="G249" t="s">
        <v>1005</v>
      </c>
    </row>
    <row r="250" spans="1:7" x14ac:dyDescent="0.35">
      <c r="A250" s="1">
        <v>35000</v>
      </c>
      <c r="B250" s="1" t="s">
        <v>500</v>
      </c>
      <c r="C250" s="1" t="s">
        <v>501</v>
      </c>
      <c r="D250" s="1">
        <v>15</v>
      </c>
      <c r="E250" t="str">
        <f t="shared" si="6"/>
        <v>خودکار 1.6 کنکو</v>
      </c>
      <c r="F250">
        <f t="shared" si="7"/>
        <v>36750</v>
      </c>
      <c r="G250" t="s">
        <v>1005</v>
      </c>
    </row>
    <row r="251" spans="1:7" x14ac:dyDescent="0.35">
      <c r="A251" s="2">
        <v>28000</v>
      </c>
      <c r="B251" s="2" t="s">
        <v>502</v>
      </c>
      <c r="C251" s="2" t="s">
        <v>503</v>
      </c>
      <c r="D251" s="2">
        <v>5</v>
      </c>
      <c r="E251" t="str">
        <f t="shared" si="6"/>
        <v>خودکار بیک 1.6 مشکی</v>
      </c>
      <c r="F251">
        <f t="shared" si="7"/>
        <v>29400</v>
      </c>
      <c r="G251" t="s">
        <v>1005</v>
      </c>
    </row>
    <row r="252" spans="1:7" x14ac:dyDescent="0.35">
      <c r="A252" s="1">
        <v>30000</v>
      </c>
      <c r="B252" s="1" t="s">
        <v>504</v>
      </c>
      <c r="C252" s="1" t="s">
        <v>505</v>
      </c>
      <c r="D252" s="1">
        <v>40</v>
      </c>
      <c r="E252" t="str">
        <f t="shared" si="6"/>
        <v xml:space="preserve">دفتر خوشنویسی بزرگ آرمان </v>
      </c>
      <c r="F252">
        <f t="shared" si="7"/>
        <v>31500</v>
      </c>
      <c r="G252" t="s">
        <v>1005</v>
      </c>
    </row>
    <row r="253" spans="1:7" x14ac:dyDescent="0.35">
      <c r="A253" s="2">
        <v>120000</v>
      </c>
      <c r="B253" s="2" t="s">
        <v>506</v>
      </c>
      <c r="C253" s="2" t="s">
        <v>507</v>
      </c>
      <c r="D253" s="2">
        <v>0</v>
      </c>
      <c r="E253" t="str">
        <f t="shared" si="6"/>
        <v xml:space="preserve">دفتر خوشنویسی بزرگ ایمان </v>
      </c>
      <c r="F253">
        <f t="shared" si="7"/>
        <v>126000</v>
      </c>
      <c r="G253" t="s">
        <v>1005</v>
      </c>
    </row>
    <row r="254" spans="1:7" x14ac:dyDescent="0.35">
      <c r="A254" s="1">
        <v>15000</v>
      </c>
      <c r="B254" s="1" t="s">
        <v>508</v>
      </c>
      <c r="C254" s="1" t="s">
        <v>509</v>
      </c>
      <c r="D254" s="1">
        <v>0</v>
      </c>
      <c r="E254" t="str">
        <f t="shared" si="6"/>
        <v>دوات شیشه ای 15 گرم</v>
      </c>
      <c r="F254">
        <f t="shared" si="7"/>
        <v>15750</v>
      </c>
      <c r="G254" t="s">
        <v>1005</v>
      </c>
    </row>
    <row r="255" spans="1:7" x14ac:dyDescent="0.35">
      <c r="A255" s="2">
        <v>25000</v>
      </c>
      <c r="B255" s="2" t="s">
        <v>510</v>
      </c>
      <c r="C255" s="2" t="s">
        <v>511</v>
      </c>
      <c r="D255" s="2">
        <v>29</v>
      </c>
      <c r="E255" t="str">
        <f t="shared" si="6"/>
        <v>قلم خوشنویسی بامبو اعلا</v>
      </c>
      <c r="F255">
        <f t="shared" si="7"/>
        <v>26250</v>
      </c>
      <c r="G255" t="s">
        <v>1005</v>
      </c>
    </row>
    <row r="256" spans="1:7" x14ac:dyDescent="0.35">
      <c r="A256" s="1">
        <v>400000</v>
      </c>
      <c r="B256" s="1" t="s">
        <v>512</v>
      </c>
      <c r="C256" s="1" t="s">
        <v>513</v>
      </c>
      <c r="D256" s="1">
        <v>0</v>
      </c>
      <c r="E256" t="str">
        <f t="shared" si="6"/>
        <v>قلم تذهیب گراف موی سمور 000</v>
      </c>
      <c r="F256">
        <f t="shared" si="7"/>
        <v>420000</v>
      </c>
      <c r="G256" t="s">
        <v>1005</v>
      </c>
    </row>
    <row r="257" spans="1:7" x14ac:dyDescent="0.35">
      <c r="A257" s="2">
        <v>385000</v>
      </c>
      <c r="B257" s="2" t="s">
        <v>514</v>
      </c>
      <c r="C257" s="2" t="s">
        <v>515</v>
      </c>
      <c r="D257" s="2">
        <v>0</v>
      </c>
      <c r="E257" t="str">
        <f t="shared" si="6"/>
        <v>قلم تذهیب گراف موی سمور 0000</v>
      </c>
      <c r="F257">
        <f t="shared" si="7"/>
        <v>404250</v>
      </c>
      <c r="G257" t="s">
        <v>1005</v>
      </c>
    </row>
    <row r="258" spans="1:7" x14ac:dyDescent="0.35">
      <c r="A258" s="1">
        <v>445000</v>
      </c>
      <c r="B258" s="1" t="s">
        <v>516</v>
      </c>
      <c r="C258" s="1" t="s">
        <v>517</v>
      </c>
      <c r="D258" s="1">
        <v>0</v>
      </c>
      <c r="E258" t="str">
        <f t="shared" si="6"/>
        <v>قلم تذهیب گراف موی سمور 1</v>
      </c>
      <c r="F258">
        <f t="shared" si="7"/>
        <v>467250</v>
      </c>
      <c r="G258" t="s">
        <v>1005</v>
      </c>
    </row>
    <row r="259" spans="1:7" x14ac:dyDescent="0.35">
      <c r="A259" s="2">
        <v>410000</v>
      </c>
      <c r="B259" s="2" t="s">
        <v>518</v>
      </c>
      <c r="C259" s="2" t="s">
        <v>519</v>
      </c>
      <c r="D259" s="2">
        <v>0</v>
      </c>
      <c r="E259" t="str">
        <f t="shared" ref="E259:E322" si="8">SUBSTITUTE(SUBSTITUTE(B259, "ي", "ی"),  "ك", "ک")</f>
        <v>قلم تذهیب گراف موی سمور 00</v>
      </c>
      <c r="F259">
        <f t="shared" ref="F259:F322" si="9">A259*1.05</f>
        <v>430500</v>
      </c>
      <c r="G259" t="s">
        <v>1005</v>
      </c>
    </row>
    <row r="260" spans="1:7" x14ac:dyDescent="0.35">
      <c r="A260" s="1">
        <v>25000</v>
      </c>
      <c r="B260" s="1" t="s">
        <v>520</v>
      </c>
      <c r="C260" s="1" t="s">
        <v>521</v>
      </c>
      <c r="D260" s="1">
        <v>43</v>
      </c>
      <c r="E260" t="str">
        <f t="shared" si="8"/>
        <v>قلم خوشنویسی دزفولی تراش شده بلند</v>
      </c>
      <c r="F260">
        <f t="shared" si="9"/>
        <v>26250</v>
      </c>
      <c r="G260" t="s">
        <v>1005</v>
      </c>
    </row>
    <row r="261" spans="1:7" x14ac:dyDescent="0.35">
      <c r="A261" s="2">
        <v>25000</v>
      </c>
      <c r="B261" s="2" t="s">
        <v>522</v>
      </c>
      <c r="C261" s="2" t="s">
        <v>523</v>
      </c>
      <c r="D261" s="2">
        <v>21</v>
      </c>
      <c r="E261" t="str">
        <f t="shared" si="8"/>
        <v>قلم خوشنویسی دزفولی تراش نشده اعلا</v>
      </c>
      <c r="F261">
        <f t="shared" si="9"/>
        <v>26250</v>
      </c>
      <c r="G261" t="s">
        <v>1005</v>
      </c>
    </row>
    <row r="262" spans="1:7" x14ac:dyDescent="0.35">
      <c r="A262" s="1">
        <v>7000</v>
      </c>
      <c r="B262" s="1" t="s">
        <v>524</v>
      </c>
      <c r="C262" s="1" t="s">
        <v>525</v>
      </c>
      <c r="D262" s="1">
        <v>0</v>
      </c>
      <c r="E262" t="str">
        <f t="shared" si="8"/>
        <v>لیقه ابریشمی</v>
      </c>
      <c r="F262">
        <f t="shared" si="9"/>
        <v>7350</v>
      </c>
      <c r="G262" t="s">
        <v>1005</v>
      </c>
    </row>
    <row r="263" spans="1:7" x14ac:dyDescent="0.35">
      <c r="A263" s="2">
        <v>15000</v>
      </c>
      <c r="B263" s="2" t="s">
        <v>526</v>
      </c>
      <c r="C263" s="2" t="s">
        <v>527</v>
      </c>
      <c r="D263" s="2">
        <v>26</v>
      </c>
      <c r="E263" t="str">
        <f t="shared" si="8"/>
        <v>لیقه دوات</v>
      </c>
      <c r="F263">
        <f t="shared" si="9"/>
        <v>15750</v>
      </c>
      <c r="G263" t="s">
        <v>1005</v>
      </c>
    </row>
    <row r="264" spans="1:7" x14ac:dyDescent="0.35">
      <c r="A264" s="1">
        <v>65000</v>
      </c>
      <c r="B264" s="1" t="s">
        <v>528</v>
      </c>
      <c r="C264" s="1" t="s">
        <v>529</v>
      </c>
      <c r="D264" s="1">
        <v>40</v>
      </c>
      <c r="E264" t="str">
        <f t="shared" si="8"/>
        <v>مرکب امیران- مشکی</v>
      </c>
      <c r="F264">
        <f t="shared" si="9"/>
        <v>68250</v>
      </c>
      <c r="G264" t="s">
        <v>1005</v>
      </c>
    </row>
    <row r="265" spans="1:7" x14ac:dyDescent="0.35">
      <c r="A265" s="2">
        <v>70000</v>
      </c>
      <c r="B265" s="2" t="s">
        <v>530</v>
      </c>
      <c r="C265" s="2" t="s">
        <v>531</v>
      </c>
      <c r="D265" s="2">
        <v>4</v>
      </c>
      <c r="E265" t="str">
        <f t="shared" si="8"/>
        <v>مرکب خط سوم- سیاه</v>
      </c>
      <c r="F265">
        <f t="shared" si="9"/>
        <v>73500</v>
      </c>
      <c r="G265" t="s">
        <v>1005</v>
      </c>
    </row>
    <row r="266" spans="1:7" x14ac:dyDescent="0.35">
      <c r="A266" s="1">
        <v>65000</v>
      </c>
      <c r="B266" s="1" t="s">
        <v>532</v>
      </c>
      <c r="C266" s="1" t="s">
        <v>533</v>
      </c>
      <c r="D266" s="1">
        <v>1</v>
      </c>
      <c r="E266" t="str">
        <f t="shared" si="8"/>
        <v>مرکب سیمین خط- قرمز</v>
      </c>
      <c r="F266">
        <f t="shared" si="9"/>
        <v>68250</v>
      </c>
      <c r="G266" t="s">
        <v>1005</v>
      </c>
    </row>
    <row r="267" spans="1:7" x14ac:dyDescent="0.35">
      <c r="A267" s="2">
        <v>65000</v>
      </c>
      <c r="B267" s="2" t="s">
        <v>534</v>
      </c>
      <c r="C267" s="2" t="s">
        <v>535</v>
      </c>
      <c r="D267" s="2">
        <v>39</v>
      </c>
      <c r="E267" t="str">
        <f t="shared" si="8"/>
        <v>مرکب سیمین خط- قهوه ای</v>
      </c>
      <c r="F267">
        <f t="shared" si="9"/>
        <v>68250</v>
      </c>
      <c r="G267" t="s">
        <v>1005</v>
      </c>
    </row>
    <row r="268" spans="1:7" x14ac:dyDescent="0.35">
      <c r="A268" s="1">
        <v>100000</v>
      </c>
      <c r="B268" s="1" t="s">
        <v>536</v>
      </c>
      <c r="C268" s="1" t="s">
        <v>537</v>
      </c>
      <c r="D268" s="1">
        <v>1</v>
      </c>
      <c r="E268" t="str">
        <f t="shared" si="8"/>
        <v>مرکب کمال امیران- آبی</v>
      </c>
      <c r="F268">
        <f t="shared" si="9"/>
        <v>105000</v>
      </c>
      <c r="G268" t="s">
        <v>1005</v>
      </c>
    </row>
    <row r="269" spans="1:7" x14ac:dyDescent="0.35">
      <c r="A269" s="2">
        <v>100000</v>
      </c>
      <c r="B269" s="2" t="s">
        <v>538</v>
      </c>
      <c r="C269" s="2" t="s">
        <v>539</v>
      </c>
      <c r="D269" s="2">
        <v>3</v>
      </c>
      <c r="E269" t="str">
        <f t="shared" si="8"/>
        <v>مرکب کمال امیران- پرطاووسی</v>
      </c>
      <c r="F269">
        <f t="shared" si="9"/>
        <v>105000</v>
      </c>
      <c r="G269" t="s">
        <v>1005</v>
      </c>
    </row>
    <row r="270" spans="1:7" x14ac:dyDescent="0.35">
      <c r="A270" s="1">
        <v>100000</v>
      </c>
      <c r="B270" s="1" t="s">
        <v>540</v>
      </c>
      <c r="C270" s="1" t="s">
        <v>541</v>
      </c>
      <c r="D270" s="1">
        <v>1</v>
      </c>
      <c r="E270" t="str">
        <f t="shared" si="8"/>
        <v>مرکب کمال امیران- زرشکی</v>
      </c>
      <c r="F270">
        <f t="shared" si="9"/>
        <v>105000</v>
      </c>
      <c r="G270" t="s">
        <v>1005</v>
      </c>
    </row>
    <row r="271" spans="1:7" x14ac:dyDescent="0.35">
      <c r="A271" s="2">
        <v>100000</v>
      </c>
      <c r="B271" s="2" t="s">
        <v>542</v>
      </c>
      <c r="C271" s="2" t="s">
        <v>543</v>
      </c>
      <c r="D271" s="2">
        <v>2</v>
      </c>
      <c r="E271" t="str">
        <f t="shared" si="8"/>
        <v>مرکب کمال امیران- زعفرانی</v>
      </c>
      <c r="F271">
        <f t="shared" si="9"/>
        <v>105000</v>
      </c>
      <c r="G271" t="s">
        <v>1005</v>
      </c>
    </row>
    <row r="272" spans="1:7" x14ac:dyDescent="0.35">
      <c r="A272" s="1">
        <v>100000</v>
      </c>
      <c r="B272" s="1" t="s">
        <v>544</v>
      </c>
      <c r="C272" s="1" t="s">
        <v>545</v>
      </c>
      <c r="D272" s="1">
        <v>3</v>
      </c>
      <c r="E272" t="str">
        <f t="shared" si="8"/>
        <v>مرکب کمال امیران- سبز زیتونی</v>
      </c>
      <c r="F272">
        <f t="shared" si="9"/>
        <v>105000</v>
      </c>
      <c r="G272" t="s">
        <v>1005</v>
      </c>
    </row>
    <row r="273" spans="1:7" x14ac:dyDescent="0.35">
      <c r="A273" s="2">
        <v>115000</v>
      </c>
      <c r="B273" s="2" t="s">
        <v>546</v>
      </c>
      <c r="C273" s="2" t="s">
        <v>547</v>
      </c>
      <c r="D273" s="2">
        <v>0</v>
      </c>
      <c r="E273" t="str">
        <f t="shared" si="8"/>
        <v>مرکب کمال امیران- سفید</v>
      </c>
      <c r="F273">
        <f t="shared" si="9"/>
        <v>120750</v>
      </c>
      <c r="G273" t="s">
        <v>1005</v>
      </c>
    </row>
    <row r="274" spans="1:7" x14ac:dyDescent="0.35">
      <c r="A274" s="1">
        <v>100000</v>
      </c>
      <c r="B274" s="1" t="s">
        <v>548</v>
      </c>
      <c r="C274" s="1" t="s">
        <v>549</v>
      </c>
      <c r="D274" s="1">
        <v>1</v>
      </c>
      <c r="E274" t="str">
        <f t="shared" si="8"/>
        <v>مرکب کمال امیران- سیاه</v>
      </c>
      <c r="F274">
        <f t="shared" si="9"/>
        <v>105000</v>
      </c>
      <c r="G274" t="s">
        <v>1005</v>
      </c>
    </row>
    <row r="275" spans="1:7" x14ac:dyDescent="0.35">
      <c r="A275" s="2">
        <v>100000</v>
      </c>
      <c r="B275" s="2" t="s">
        <v>550</v>
      </c>
      <c r="C275" s="2" t="s">
        <v>551</v>
      </c>
      <c r="D275" s="2">
        <v>1</v>
      </c>
      <c r="E275" t="str">
        <f t="shared" si="8"/>
        <v>مرکب کمال امیران- فندقی</v>
      </c>
      <c r="F275">
        <f t="shared" si="9"/>
        <v>105000</v>
      </c>
      <c r="G275" t="s">
        <v>1005</v>
      </c>
    </row>
    <row r="276" spans="1:7" x14ac:dyDescent="0.35">
      <c r="A276" s="1">
        <v>100000</v>
      </c>
      <c r="B276" s="1" t="s">
        <v>552</v>
      </c>
      <c r="C276" s="1" t="s">
        <v>553</v>
      </c>
      <c r="D276" s="1">
        <v>4</v>
      </c>
      <c r="E276" t="str">
        <f t="shared" si="8"/>
        <v>مرکب کمال امیران- فیروزه ای</v>
      </c>
      <c r="F276">
        <f t="shared" si="9"/>
        <v>105000</v>
      </c>
      <c r="G276" t="s">
        <v>1005</v>
      </c>
    </row>
    <row r="277" spans="1:7" x14ac:dyDescent="0.35">
      <c r="A277" s="2">
        <v>115000</v>
      </c>
      <c r="B277" s="2" t="s">
        <v>554</v>
      </c>
      <c r="C277" s="2" t="s">
        <v>555</v>
      </c>
      <c r="D277" s="2">
        <v>12</v>
      </c>
      <c r="E277" t="str">
        <f t="shared" si="8"/>
        <v>مرکب کمال امیران- قرمز</v>
      </c>
      <c r="F277">
        <f t="shared" si="9"/>
        <v>120750</v>
      </c>
      <c r="G277" t="s">
        <v>1005</v>
      </c>
    </row>
    <row r="278" spans="1:7" x14ac:dyDescent="0.35">
      <c r="A278" s="1">
        <v>100000</v>
      </c>
      <c r="B278" s="1" t="s">
        <v>556</v>
      </c>
      <c r="C278" s="1" t="s">
        <v>557</v>
      </c>
      <c r="D278" s="1">
        <v>1</v>
      </c>
      <c r="E278" t="str">
        <f t="shared" si="8"/>
        <v>مرکب کمال امیران- قهوای</v>
      </c>
      <c r="F278">
        <f t="shared" si="9"/>
        <v>105000</v>
      </c>
      <c r="G278" t="s">
        <v>1005</v>
      </c>
    </row>
    <row r="279" spans="1:7" x14ac:dyDescent="0.35">
      <c r="A279" s="2">
        <v>115000</v>
      </c>
      <c r="B279" s="2" t="s">
        <v>558</v>
      </c>
      <c r="C279" s="2" t="s">
        <v>559</v>
      </c>
      <c r="D279" s="2">
        <v>3</v>
      </c>
      <c r="E279" t="str">
        <f t="shared" si="8"/>
        <v>مرکب کمال امیران- گردویی</v>
      </c>
      <c r="F279">
        <f t="shared" si="9"/>
        <v>120750</v>
      </c>
      <c r="G279" t="s">
        <v>1005</v>
      </c>
    </row>
    <row r="280" spans="1:7" x14ac:dyDescent="0.35">
      <c r="A280" s="1">
        <v>100000</v>
      </c>
      <c r="B280" s="1" t="s">
        <v>560</v>
      </c>
      <c r="C280" s="1" t="s">
        <v>561</v>
      </c>
      <c r="D280" s="1">
        <v>4</v>
      </c>
      <c r="E280" t="str">
        <f t="shared" si="8"/>
        <v>مرکب کمال امیران- نارنجی</v>
      </c>
      <c r="F280">
        <f t="shared" si="9"/>
        <v>105000</v>
      </c>
      <c r="G280" t="s">
        <v>1005</v>
      </c>
    </row>
    <row r="281" spans="1:7" x14ac:dyDescent="0.35">
      <c r="A281" s="2">
        <v>57000</v>
      </c>
      <c r="B281" s="2" t="s">
        <v>562</v>
      </c>
      <c r="C281" s="2" t="s">
        <v>563</v>
      </c>
      <c r="D281" s="2">
        <v>40</v>
      </c>
      <c r="E281" t="str">
        <f t="shared" si="8"/>
        <v>نوک قلم فلزی</v>
      </c>
      <c r="F281">
        <f t="shared" si="9"/>
        <v>59850</v>
      </c>
      <c r="G281" t="s">
        <v>1005</v>
      </c>
    </row>
    <row r="282" spans="1:7" x14ac:dyDescent="0.35">
      <c r="A282" s="1">
        <v>110000</v>
      </c>
      <c r="B282" s="1" t="s">
        <v>564</v>
      </c>
      <c r="C282" s="1" t="s">
        <v>565</v>
      </c>
      <c r="D282" s="1">
        <v>0</v>
      </c>
      <c r="E282" t="str">
        <f t="shared" si="8"/>
        <v>رنگ پارچه ماری ورک – اکلیل طلایی</v>
      </c>
      <c r="F282">
        <f t="shared" si="9"/>
        <v>115500</v>
      </c>
      <c r="G282" t="s">
        <v>1005</v>
      </c>
    </row>
    <row r="283" spans="1:7" x14ac:dyDescent="0.35">
      <c r="A283" s="2">
        <v>110000</v>
      </c>
      <c r="B283" s="2" t="s">
        <v>566</v>
      </c>
      <c r="C283" s="2" t="s">
        <v>567</v>
      </c>
      <c r="D283" s="2">
        <v>6</v>
      </c>
      <c r="E283" t="str">
        <f t="shared" si="8"/>
        <v>رنگ پارچه ماری ورک – اکلیل نقره ای</v>
      </c>
      <c r="F283">
        <f t="shared" si="9"/>
        <v>115500</v>
      </c>
      <c r="G283" t="s">
        <v>1005</v>
      </c>
    </row>
    <row r="284" spans="1:7" x14ac:dyDescent="0.35">
      <c r="A284" s="1">
        <v>110000</v>
      </c>
      <c r="B284" s="1" t="s">
        <v>568</v>
      </c>
      <c r="C284" s="1" t="s">
        <v>569</v>
      </c>
      <c r="D284" s="1">
        <v>7</v>
      </c>
      <c r="E284" t="str">
        <f t="shared" si="8"/>
        <v>رنگ پارچه ماری ورک – چسب اکلیل</v>
      </c>
      <c r="F284">
        <f t="shared" si="9"/>
        <v>115500</v>
      </c>
      <c r="G284" t="s">
        <v>1005</v>
      </c>
    </row>
    <row r="285" spans="1:7" x14ac:dyDescent="0.35">
      <c r="A285" s="2">
        <v>110000</v>
      </c>
      <c r="B285" s="2" t="s">
        <v>570</v>
      </c>
      <c r="C285" s="2" t="s">
        <v>571</v>
      </c>
      <c r="D285" s="2">
        <v>10</v>
      </c>
      <c r="E285" t="str">
        <f t="shared" si="8"/>
        <v>ماری ورک 208–زیرساز BaseCoat -اورینت</v>
      </c>
      <c r="F285">
        <f t="shared" si="9"/>
        <v>115500</v>
      </c>
      <c r="G285" t="s">
        <v>1005</v>
      </c>
    </row>
    <row r="286" spans="1:7" x14ac:dyDescent="0.35">
      <c r="A286" s="1">
        <v>350000</v>
      </c>
      <c r="B286" s="1" t="s">
        <v>572</v>
      </c>
      <c r="C286" s="1" t="s">
        <v>573</v>
      </c>
      <c r="D286" s="1">
        <v>8</v>
      </c>
      <c r="E286" t="str">
        <f t="shared" si="8"/>
        <v>رنگ پارچه ماری ورک - ست 5 تایی</v>
      </c>
      <c r="F286">
        <f t="shared" si="9"/>
        <v>367500</v>
      </c>
      <c r="G286" t="s">
        <v>1005</v>
      </c>
    </row>
    <row r="287" spans="1:7" x14ac:dyDescent="0.35">
      <c r="A287" s="2">
        <v>230000</v>
      </c>
      <c r="B287" s="2" t="s">
        <v>574</v>
      </c>
      <c r="C287" s="2" t="s">
        <v>575</v>
      </c>
      <c r="D287" s="2">
        <v>8</v>
      </c>
      <c r="E287" t="str">
        <f t="shared" si="8"/>
        <v>رنگ پارچه ماری ورک – مدیوم پفکی 209</v>
      </c>
      <c r="F287">
        <f t="shared" si="9"/>
        <v>241500</v>
      </c>
      <c r="G287" t="s">
        <v>1005</v>
      </c>
    </row>
    <row r="288" spans="1:7" x14ac:dyDescent="0.35">
      <c r="A288" s="1">
        <v>110000</v>
      </c>
      <c r="B288" s="1" t="s">
        <v>576</v>
      </c>
      <c r="C288" s="1" t="s">
        <v>577</v>
      </c>
      <c r="D288" s="1">
        <v>1</v>
      </c>
      <c r="E288" t="str">
        <f t="shared" si="8"/>
        <v>رنگ پارچه ماری ورک 204– مدیوم فیکساتیو</v>
      </c>
      <c r="F288">
        <f t="shared" si="9"/>
        <v>115500</v>
      </c>
      <c r="G288" t="s">
        <v>1005</v>
      </c>
    </row>
    <row r="289" spans="1:7" x14ac:dyDescent="0.35">
      <c r="A289" s="2">
        <v>110000</v>
      </c>
      <c r="B289" s="2" t="s">
        <v>578</v>
      </c>
      <c r="C289" s="2" t="s">
        <v>579</v>
      </c>
      <c r="D289" s="2">
        <v>1</v>
      </c>
      <c r="E289" t="str">
        <f t="shared" si="8"/>
        <v>رنگ پارچه ماری ورک – کد 101 نارنجی فلورسنت</v>
      </c>
      <c r="F289">
        <f t="shared" si="9"/>
        <v>115500</v>
      </c>
      <c r="G289" t="s">
        <v>1005</v>
      </c>
    </row>
    <row r="290" spans="1:7" x14ac:dyDescent="0.35">
      <c r="A290" s="1">
        <v>110000</v>
      </c>
      <c r="B290" s="1" t="s">
        <v>580</v>
      </c>
      <c r="C290" s="1" t="s">
        <v>581</v>
      </c>
      <c r="D290" s="1">
        <v>0</v>
      </c>
      <c r="E290" t="str">
        <f t="shared" si="8"/>
        <v>رنگ پارچه ماری ورک – کد 102 سبز فلورسنت</v>
      </c>
      <c r="F290">
        <f t="shared" si="9"/>
        <v>115500</v>
      </c>
      <c r="G290" t="s">
        <v>1005</v>
      </c>
    </row>
    <row r="291" spans="1:7" x14ac:dyDescent="0.35">
      <c r="A291" s="2">
        <v>110000</v>
      </c>
      <c r="B291" s="2" t="s">
        <v>582</v>
      </c>
      <c r="C291" s="2" t="s">
        <v>583</v>
      </c>
      <c r="D291" s="2">
        <v>7</v>
      </c>
      <c r="E291" t="str">
        <f t="shared" si="8"/>
        <v>رنگ پارچه ماری ورک – کد 104 زرد</v>
      </c>
      <c r="F291">
        <f t="shared" si="9"/>
        <v>115500</v>
      </c>
      <c r="G291" t="s">
        <v>1005</v>
      </c>
    </row>
    <row r="292" spans="1:7" x14ac:dyDescent="0.35">
      <c r="A292" s="1">
        <v>110000</v>
      </c>
      <c r="B292" s="1" t="s">
        <v>584</v>
      </c>
      <c r="C292" s="1" t="s">
        <v>585</v>
      </c>
      <c r="D292" s="1">
        <v>7</v>
      </c>
      <c r="E292" t="str">
        <f t="shared" si="8"/>
        <v>رنگ پارچه ماری ورک – کد 105 آجری</v>
      </c>
      <c r="F292">
        <f t="shared" si="9"/>
        <v>115500</v>
      </c>
      <c r="G292" t="s">
        <v>1005</v>
      </c>
    </row>
    <row r="293" spans="1:7" x14ac:dyDescent="0.35">
      <c r="A293" s="2">
        <v>110000</v>
      </c>
      <c r="B293" s="2" t="s">
        <v>586</v>
      </c>
      <c r="C293" s="2" t="s">
        <v>587</v>
      </c>
      <c r="D293" s="2">
        <v>7</v>
      </c>
      <c r="E293" t="str">
        <f t="shared" si="8"/>
        <v>رنگ پارچه ماری ورک – کد 106 سبز</v>
      </c>
      <c r="F293">
        <f t="shared" si="9"/>
        <v>115500</v>
      </c>
      <c r="G293" t="s">
        <v>1005</v>
      </c>
    </row>
    <row r="294" spans="1:7" x14ac:dyDescent="0.35">
      <c r="A294" s="1">
        <v>110000</v>
      </c>
      <c r="B294" s="1" t="s">
        <v>588</v>
      </c>
      <c r="C294" s="1" t="s">
        <v>589</v>
      </c>
      <c r="D294" s="1">
        <v>6</v>
      </c>
      <c r="E294" t="str">
        <f t="shared" si="8"/>
        <v>رنگ پارچه ماری ورک – کد 107 بنفش</v>
      </c>
      <c r="F294">
        <f t="shared" si="9"/>
        <v>115500</v>
      </c>
      <c r="G294" t="s">
        <v>1005</v>
      </c>
    </row>
    <row r="295" spans="1:7" x14ac:dyDescent="0.35">
      <c r="A295" s="2">
        <v>110000</v>
      </c>
      <c r="B295" s="2" t="s">
        <v>590</v>
      </c>
      <c r="C295" s="2" t="s">
        <v>591</v>
      </c>
      <c r="D295" s="2">
        <v>9</v>
      </c>
      <c r="E295" t="str">
        <f t="shared" si="8"/>
        <v>رنگ پارچه ماری ورک – کد 108 اکر</v>
      </c>
      <c r="F295">
        <f t="shared" si="9"/>
        <v>115500</v>
      </c>
      <c r="G295" t="s">
        <v>1005</v>
      </c>
    </row>
    <row r="296" spans="1:7" x14ac:dyDescent="0.35">
      <c r="A296" s="1">
        <v>110000</v>
      </c>
      <c r="B296" s="1" t="s">
        <v>592</v>
      </c>
      <c r="C296" s="1" t="s">
        <v>593</v>
      </c>
      <c r="D296" s="1">
        <v>8</v>
      </c>
      <c r="E296" t="str">
        <f t="shared" si="8"/>
        <v>رنگ پارچه ماری ورک – کد 109 شکلاتی</v>
      </c>
      <c r="F296">
        <f t="shared" si="9"/>
        <v>115500</v>
      </c>
      <c r="G296" t="s">
        <v>1005</v>
      </c>
    </row>
    <row r="297" spans="1:7" x14ac:dyDescent="0.35">
      <c r="A297" s="2">
        <v>110000</v>
      </c>
      <c r="B297" s="2" t="s">
        <v>594</v>
      </c>
      <c r="C297" s="2" t="s">
        <v>595</v>
      </c>
      <c r="D297" s="2">
        <v>7</v>
      </c>
      <c r="E297" t="str">
        <f t="shared" si="8"/>
        <v>رنگ پارچه ماری ورک – کد 110 زیتونی</v>
      </c>
      <c r="F297">
        <f t="shared" si="9"/>
        <v>115500</v>
      </c>
      <c r="G297" t="s">
        <v>1005</v>
      </c>
    </row>
    <row r="298" spans="1:7" x14ac:dyDescent="0.35">
      <c r="A298" s="1">
        <v>130000</v>
      </c>
      <c r="B298" s="1" t="s">
        <v>596</v>
      </c>
      <c r="C298" s="1" t="s">
        <v>597</v>
      </c>
      <c r="D298" s="1">
        <v>4</v>
      </c>
      <c r="E298" t="str">
        <f t="shared" si="8"/>
        <v>رنگ پارچه ماری ورک – کد 111 طلایی روشن</v>
      </c>
      <c r="F298">
        <f t="shared" si="9"/>
        <v>136500</v>
      </c>
      <c r="G298" t="s">
        <v>1005</v>
      </c>
    </row>
    <row r="299" spans="1:7" x14ac:dyDescent="0.35">
      <c r="A299" s="2">
        <v>110000</v>
      </c>
      <c r="B299" s="2" t="s">
        <v>598</v>
      </c>
      <c r="C299" s="2" t="s">
        <v>599</v>
      </c>
      <c r="D299" s="2">
        <v>6</v>
      </c>
      <c r="E299" t="str">
        <f t="shared" si="8"/>
        <v>رنگ پارچه ماری ورک – کد 112 نارنجی</v>
      </c>
      <c r="F299">
        <f t="shared" si="9"/>
        <v>115500</v>
      </c>
      <c r="G299" t="s">
        <v>1005</v>
      </c>
    </row>
    <row r="300" spans="1:7" x14ac:dyDescent="0.35">
      <c r="A300" s="1">
        <v>110000</v>
      </c>
      <c r="B300" s="1" t="s">
        <v>600</v>
      </c>
      <c r="C300" s="1" t="s">
        <v>601</v>
      </c>
      <c r="D300" s="1">
        <v>8</v>
      </c>
      <c r="E300" t="str">
        <f t="shared" si="8"/>
        <v>رنگ پارچه ماری ورک – کد 113 قهوه ای تیره</v>
      </c>
      <c r="F300">
        <f t="shared" si="9"/>
        <v>115500</v>
      </c>
      <c r="G300" t="s">
        <v>1005</v>
      </c>
    </row>
    <row r="301" spans="1:7" x14ac:dyDescent="0.35">
      <c r="A301" s="2">
        <v>110000</v>
      </c>
      <c r="B301" s="2" t="s">
        <v>602</v>
      </c>
      <c r="C301" s="2" t="s">
        <v>603</v>
      </c>
      <c r="D301" s="2">
        <v>8</v>
      </c>
      <c r="E301" t="str">
        <f t="shared" si="8"/>
        <v>رنگ پارچه ماری ورک – کد 114 فیروزه ای</v>
      </c>
      <c r="F301">
        <f t="shared" si="9"/>
        <v>115500</v>
      </c>
      <c r="G301" t="s">
        <v>1005</v>
      </c>
    </row>
    <row r="302" spans="1:7" x14ac:dyDescent="0.35">
      <c r="A302" s="1">
        <v>130000</v>
      </c>
      <c r="B302" s="1" t="s">
        <v>604</v>
      </c>
      <c r="C302" s="1" t="s">
        <v>605</v>
      </c>
      <c r="D302" s="1">
        <v>2</v>
      </c>
      <c r="E302" t="str">
        <f t="shared" si="8"/>
        <v>رنگ پارچه ماری ورک – کد 115 طلایی تیره</v>
      </c>
      <c r="F302">
        <f t="shared" si="9"/>
        <v>136500</v>
      </c>
      <c r="G302" t="s">
        <v>1005</v>
      </c>
    </row>
    <row r="303" spans="1:7" x14ac:dyDescent="0.35">
      <c r="A303" s="2">
        <v>110000</v>
      </c>
      <c r="B303" s="2" t="s">
        <v>606</v>
      </c>
      <c r="C303" s="2" t="s">
        <v>607</v>
      </c>
      <c r="D303" s="2">
        <v>0</v>
      </c>
      <c r="E303" t="str">
        <f t="shared" si="8"/>
        <v>رنگ پارچه ماری ورک – کد 116 قرمز</v>
      </c>
      <c r="F303">
        <f t="shared" si="9"/>
        <v>115500</v>
      </c>
      <c r="G303" t="s">
        <v>1005</v>
      </c>
    </row>
    <row r="304" spans="1:7" x14ac:dyDescent="0.35">
      <c r="A304" s="1">
        <v>110000</v>
      </c>
      <c r="B304" s="1" t="s">
        <v>608</v>
      </c>
      <c r="C304" s="1" t="s">
        <v>609</v>
      </c>
      <c r="D304" s="1">
        <v>5</v>
      </c>
      <c r="E304" t="str">
        <f t="shared" si="8"/>
        <v>رنگ پارچه ماری ورک – کد 117 مشکی</v>
      </c>
      <c r="F304">
        <f t="shared" si="9"/>
        <v>115500</v>
      </c>
      <c r="G304" t="s">
        <v>1005</v>
      </c>
    </row>
    <row r="305" spans="1:7" x14ac:dyDescent="0.35">
      <c r="A305" s="2">
        <v>110000</v>
      </c>
      <c r="B305" s="2" t="s">
        <v>610</v>
      </c>
      <c r="C305" s="2" t="s">
        <v>611</v>
      </c>
      <c r="D305" s="2">
        <v>5</v>
      </c>
      <c r="E305" t="str">
        <f t="shared" si="8"/>
        <v>رنگ پارچه ماری ورک – کد 118 آبی</v>
      </c>
      <c r="F305">
        <f t="shared" si="9"/>
        <v>115500</v>
      </c>
      <c r="G305" t="s">
        <v>1005</v>
      </c>
    </row>
    <row r="306" spans="1:7" x14ac:dyDescent="0.35">
      <c r="A306" s="1">
        <v>130000</v>
      </c>
      <c r="B306" s="1" t="s">
        <v>612</v>
      </c>
      <c r="C306" s="1" t="s">
        <v>613</v>
      </c>
      <c r="D306" s="1">
        <v>2</v>
      </c>
      <c r="E306" t="str">
        <f t="shared" si="8"/>
        <v>رنگ پارچه ماری ورک – کد 119 مسی</v>
      </c>
      <c r="F306">
        <f t="shared" si="9"/>
        <v>136500</v>
      </c>
      <c r="G306" t="s">
        <v>1005</v>
      </c>
    </row>
    <row r="307" spans="1:7" x14ac:dyDescent="0.35">
      <c r="A307" s="2">
        <v>110000</v>
      </c>
      <c r="B307" s="2" t="s">
        <v>614</v>
      </c>
      <c r="C307" s="2" t="s">
        <v>615</v>
      </c>
      <c r="D307" s="2">
        <v>6</v>
      </c>
      <c r="E307" t="str">
        <f t="shared" si="8"/>
        <v>رنگ پارچه ماری ورک – کد 120 سرخابی</v>
      </c>
      <c r="F307">
        <f t="shared" si="9"/>
        <v>115500</v>
      </c>
      <c r="G307" t="s">
        <v>1005</v>
      </c>
    </row>
    <row r="308" spans="1:7" x14ac:dyDescent="0.35">
      <c r="A308" s="1">
        <v>110000</v>
      </c>
      <c r="B308" s="1" t="s">
        <v>616</v>
      </c>
      <c r="C308" s="1" t="s">
        <v>617</v>
      </c>
      <c r="D308" s="1">
        <v>11</v>
      </c>
      <c r="E308" t="str">
        <f t="shared" si="8"/>
        <v>رنگ پارچه ماری ورک – کد 121 سفید</v>
      </c>
      <c r="F308">
        <f t="shared" si="9"/>
        <v>115500</v>
      </c>
      <c r="G308" t="s">
        <v>1005</v>
      </c>
    </row>
    <row r="309" spans="1:7" x14ac:dyDescent="0.35">
      <c r="A309" s="2">
        <v>110000</v>
      </c>
      <c r="B309" s="2" t="s">
        <v>618</v>
      </c>
      <c r="C309" s="2" t="s">
        <v>619</v>
      </c>
      <c r="D309" s="2">
        <v>5</v>
      </c>
      <c r="E309" t="str">
        <f t="shared" si="8"/>
        <v>رنگ پارچه ماری ورک – کد 122 خاکستری</v>
      </c>
      <c r="F309">
        <f t="shared" si="9"/>
        <v>115500</v>
      </c>
      <c r="G309" t="s">
        <v>1005</v>
      </c>
    </row>
    <row r="310" spans="1:7" x14ac:dyDescent="0.35">
      <c r="A310" s="1">
        <v>60000</v>
      </c>
      <c r="B310" s="1" t="s">
        <v>620</v>
      </c>
      <c r="C310" s="1" t="s">
        <v>621</v>
      </c>
      <c r="D310" s="1">
        <v>0</v>
      </c>
      <c r="E310" t="str">
        <f t="shared" si="8"/>
        <v>رنگ چاپ ریمانو - قرمز</v>
      </c>
      <c r="F310">
        <f t="shared" si="9"/>
        <v>63000</v>
      </c>
      <c r="G310" t="s">
        <v>1005</v>
      </c>
    </row>
    <row r="311" spans="1:7" x14ac:dyDescent="0.35">
      <c r="A311" s="2">
        <v>115000</v>
      </c>
      <c r="B311" s="2" t="s">
        <v>622</v>
      </c>
      <c r="C311" s="2" t="s">
        <v>623</v>
      </c>
      <c r="D311" s="2">
        <v>28</v>
      </c>
      <c r="E311" t="str">
        <f t="shared" si="8"/>
        <v>پالت تخت پلاستیکی خرم</v>
      </c>
      <c r="F311">
        <f t="shared" si="9"/>
        <v>120750</v>
      </c>
      <c r="G311" t="s">
        <v>1005</v>
      </c>
    </row>
    <row r="312" spans="1:7" x14ac:dyDescent="0.35">
      <c r="A312" s="1">
        <v>30000</v>
      </c>
      <c r="B312" s="1" t="s">
        <v>624</v>
      </c>
      <c r="C312" s="1" t="s">
        <v>625</v>
      </c>
      <c r="D312" s="1">
        <v>-8</v>
      </c>
      <c r="E312" t="str">
        <f t="shared" si="8"/>
        <v>پالت تخت میخک</v>
      </c>
      <c r="F312">
        <f t="shared" si="9"/>
        <v>31500</v>
      </c>
      <c r="G312" t="s">
        <v>1005</v>
      </c>
    </row>
    <row r="313" spans="1:7" x14ac:dyDescent="0.35">
      <c r="A313" s="2">
        <v>15000</v>
      </c>
      <c r="B313" s="2" t="s">
        <v>626</v>
      </c>
      <c r="C313" s="2" t="s">
        <v>627</v>
      </c>
      <c r="D313" s="2">
        <v>2</v>
      </c>
      <c r="E313" t="str">
        <f t="shared" si="8"/>
        <v>پالت تخم مرغی رسمیران</v>
      </c>
      <c r="F313">
        <f t="shared" si="9"/>
        <v>15750</v>
      </c>
      <c r="G313" t="s">
        <v>1005</v>
      </c>
    </row>
    <row r="314" spans="1:7" x14ac:dyDescent="0.35">
      <c r="A314" s="1">
        <v>70000</v>
      </c>
      <c r="B314" s="1" t="s">
        <v>628</v>
      </c>
      <c r="C314" s="1" t="s">
        <v>629</v>
      </c>
      <c r="D314" s="1">
        <v>8</v>
      </c>
      <c r="E314" t="str">
        <f t="shared" si="8"/>
        <v>پالت یکبار مصرف فاین آرت/تولیپ  35 برگی</v>
      </c>
      <c r="F314">
        <f t="shared" si="9"/>
        <v>73500</v>
      </c>
      <c r="G314" t="s">
        <v>1005</v>
      </c>
    </row>
    <row r="315" spans="1:7" x14ac:dyDescent="0.35">
      <c r="A315" s="2">
        <v>160000</v>
      </c>
      <c r="B315" s="2" t="s">
        <v>630</v>
      </c>
      <c r="C315" s="2" t="s">
        <v>631</v>
      </c>
      <c r="D315" s="2">
        <v>3</v>
      </c>
      <c r="E315" t="str">
        <f t="shared" si="8"/>
        <v>ظرف قلم شوی رنگ روغن استیل چینی</v>
      </c>
      <c r="F315">
        <f t="shared" si="9"/>
        <v>168000</v>
      </c>
      <c r="G315" t="s">
        <v>1005</v>
      </c>
    </row>
    <row r="316" spans="1:7" x14ac:dyDescent="0.35">
      <c r="A316" s="1">
        <v>80000</v>
      </c>
      <c r="B316" s="1" t="s">
        <v>632</v>
      </c>
      <c r="C316" s="1" t="s">
        <v>633</v>
      </c>
      <c r="D316" s="1">
        <v>16</v>
      </c>
      <c r="E316" t="str">
        <f t="shared" si="8"/>
        <v>اسپری فیکساتیو درنا</v>
      </c>
      <c r="F316">
        <f t="shared" si="9"/>
        <v>84000</v>
      </c>
      <c r="G316" t="s">
        <v>1005</v>
      </c>
    </row>
    <row r="317" spans="1:7" x14ac:dyDescent="0.35">
      <c r="A317" s="2">
        <v>90000</v>
      </c>
      <c r="B317" s="2" t="s">
        <v>634</v>
      </c>
      <c r="C317" s="2" t="s">
        <v>635</v>
      </c>
      <c r="D317" s="2">
        <v>0</v>
      </c>
      <c r="E317" t="str">
        <f t="shared" si="8"/>
        <v>اسپری ورنی درنا</v>
      </c>
      <c r="F317">
        <f t="shared" si="9"/>
        <v>94500</v>
      </c>
      <c r="G317" t="s">
        <v>1005</v>
      </c>
    </row>
    <row r="318" spans="1:7" x14ac:dyDescent="0.35">
      <c r="A318" s="1">
        <v>280000</v>
      </c>
      <c r="B318" s="1" t="s">
        <v>636</v>
      </c>
      <c r="C318" s="1" t="s">
        <v>637</v>
      </c>
      <c r="D318" s="1">
        <v>52</v>
      </c>
      <c r="E318" t="str">
        <f t="shared" si="8"/>
        <v>پاکن الکتریکی تنوین</v>
      </c>
      <c r="F318">
        <f t="shared" si="9"/>
        <v>294000</v>
      </c>
      <c r="G318" t="s">
        <v>1005</v>
      </c>
    </row>
    <row r="319" spans="1:7" x14ac:dyDescent="0.35">
      <c r="A319" s="2">
        <v>225000</v>
      </c>
      <c r="B319" s="2" t="s">
        <v>638</v>
      </c>
      <c r="C319" s="2" t="s">
        <v>639</v>
      </c>
      <c r="D319" s="2">
        <v>18</v>
      </c>
      <c r="E319" t="str">
        <f t="shared" si="8"/>
        <v>پاکن اتودی 2/3 مونو زیرو</v>
      </c>
      <c r="F319">
        <f t="shared" si="9"/>
        <v>236250</v>
      </c>
      <c r="G319" t="s">
        <v>1005</v>
      </c>
    </row>
    <row r="320" spans="1:7" x14ac:dyDescent="0.35">
      <c r="A320" s="1">
        <v>115000</v>
      </c>
      <c r="B320" s="1" t="s">
        <v>640</v>
      </c>
      <c r="C320" s="1" t="s">
        <v>641</v>
      </c>
      <c r="D320" s="1">
        <v>170</v>
      </c>
      <c r="E320" t="str">
        <f t="shared" si="8"/>
        <v>پاکن اتودی 3/8 Tulip</v>
      </c>
      <c r="F320">
        <f t="shared" si="9"/>
        <v>120750</v>
      </c>
      <c r="G320" t="s">
        <v>1005</v>
      </c>
    </row>
    <row r="321" spans="1:7" x14ac:dyDescent="0.35">
      <c r="A321" s="2">
        <v>330000</v>
      </c>
      <c r="B321" s="2" t="s">
        <v>642</v>
      </c>
      <c r="C321" s="2" t="s">
        <v>643</v>
      </c>
      <c r="D321" s="2">
        <v>34</v>
      </c>
      <c r="E321" t="str">
        <f t="shared" si="8"/>
        <v>پاکن الکتریکی Tihoo تیهو</v>
      </c>
      <c r="F321">
        <f t="shared" si="9"/>
        <v>346500</v>
      </c>
      <c r="G321" t="s">
        <v>1005</v>
      </c>
    </row>
    <row r="322" spans="1:7" x14ac:dyDescent="0.35">
      <c r="A322" s="1">
        <v>515000</v>
      </c>
      <c r="B322" s="1" t="s">
        <v>644</v>
      </c>
      <c r="C322" s="1" t="s">
        <v>645</v>
      </c>
      <c r="D322" s="1">
        <v>2</v>
      </c>
      <c r="E322" t="str">
        <f t="shared" si="8"/>
        <v>پاکن الکتریکی تکنیکال</v>
      </c>
      <c r="F322">
        <f t="shared" si="9"/>
        <v>540750</v>
      </c>
      <c r="G322" t="s">
        <v>1005</v>
      </c>
    </row>
    <row r="323" spans="1:7" x14ac:dyDescent="0.35">
      <c r="A323" s="2">
        <v>180000</v>
      </c>
      <c r="B323" s="2" t="s">
        <v>646</v>
      </c>
      <c r="C323" s="2" t="s">
        <v>647</v>
      </c>
      <c r="D323" s="2">
        <v>22</v>
      </c>
      <c r="E323" t="str">
        <f t="shared" ref="E323:E386" si="10">SUBSTITUTE(SUBSTITUTE(B323, "ي", "ی"),  "ك", "ک")</f>
        <v>پاکن فرچه دار استدلر</v>
      </c>
      <c r="F323">
        <f t="shared" ref="F323:F386" si="11">A323*1.05</f>
        <v>189000</v>
      </c>
      <c r="G323" t="s">
        <v>1005</v>
      </c>
    </row>
    <row r="324" spans="1:7" x14ac:dyDescent="0.35">
      <c r="A324" s="1">
        <v>35000</v>
      </c>
      <c r="B324" s="1" t="s">
        <v>648</v>
      </c>
      <c r="C324" s="1" t="s">
        <v>649</v>
      </c>
      <c r="D324" s="1">
        <v>3</v>
      </c>
      <c r="E324" t="str">
        <f t="shared" si="10"/>
        <v>پاکن مثلثی فکتیس بزرگ</v>
      </c>
      <c r="F324">
        <f t="shared" si="11"/>
        <v>36750</v>
      </c>
      <c r="G324" t="s">
        <v>1005</v>
      </c>
    </row>
    <row r="325" spans="1:7" x14ac:dyDescent="0.35">
      <c r="A325" s="2">
        <v>20000</v>
      </c>
      <c r="B325" s="2" t="s">
        <v>650</v>
      </c>
      <c r="C325" s="2" t="s">
        <v>651</v>
      </c>
      <c r="D325" s="2">
        <v>18</v>
      </c>
      <c r="E325" t="str">
        <f t="shared" si="10"/>
        <v>پاکن مثلثی فکتیس کوچک</v>
      </c>
      <c r="F325">
        <f t="shared" si="11"/>
        <v>21000</v>
      </c>
      <c r="G325" t="s">
        <v>1005</v>
      </c>
    </row>
    <row r="326" spans="1:7" x14ac:dyDescent="0.35">
      <c r="A326" s="1">
        <v>50000</v>
      </c>
      <c r="B326" s="1" t="s">
        <v>652</v>
      </c>
      <c r="C326" s="1" t="s">
        <v>653</v>
      </c>
      <c r="D326" s="1">
        <v>2</v>
      </c>
      <c r="E326" t="str">
        <f t="shared" si="10"/>
        <v>پودر ذغال کلارک M2</v>
      </c>
      <c r="F326">
        <f t="shared" si="11"/>
        <v>52500</v>
      </c>
      <c r="G326" t="s">
        <v>1005</v>
      </c>
    </row>
    <row r="327" spans="1:7" x14ac:dyDescent="0.35">
      <c r="A327" s="2">
        <v>75000</v>
      </c>
      <c r="B327" s="2" t="s">
        <v>654</v>
      </c>
      <c r="C327" s="2" t="s">
        <v>655</v>
      </c>
      <c r="D327" s="2">
        <v>6</v>
      </c>
      <c r="E327" t="str">
        <f t="shared" si="10"/>
        <v>پودر زغال سفید ویونا</v>
      </c>
      <c r="F327">
        <f t="shared" si="11"/>
        <v>78750</v>
      </c>
      <c r="G327" t="s">
        <v>1005</v>
      </c>
    </row>
    <row r="328" spans="1:7" x14ac:dyDescent="0.35">
      <c r="A328" s="1">
        <v>75000</v>
      </c>
      <c r="B328" s="1" t="s">
        <v>656</v>
      </c>
      <c r="C328" s="1" t="s">
        <v>657</v>
      </c>
      <c r="D328" s="1">
        <v>27</v>
      </c>
      <c r="E328" t="str">
        <f t="shared" si="10"/>
        <v>پودر زغال مشکی ویونا</v>
      </c>
      <c r="F328">
        <f t="shared" si="11"/>
        <v>78750</v>
      </c>
      <c r="G328" t="s">
        <v>1005</v>
      </c>
    </row>
    <row r="329" spans="1:7" x14ac:dyDescent="0.35">
      <c r="A329" s="2">
        <v>75000</v>
      </c>
      <c r="B329" s="2" t="s">
        <v>658</v>
      </c>
      <c r="C329" s="2" t="s">
        <v>659</v>
      </c>
      <c r="D329" s="2">
        <v>6</v>
      </c>
      <c r="E329" t="str">
        <f t="shared" si="10"/>
        <v>پودر کنته خشک ویونا</v>
      </c>
      <c r="F329">
        <f t="shared" si="11"/>
        <v>78750</v>
      </c>
      <c r="G329" t="s">
        <v>1005</v>
      </c>
    </row>
    <row r="330" spans="1:7" x14ac:dyDescent="0.35">
      <c r="A330" s="1">
        <v>265000</v>
      </c>
      <c r="B330" s="1" t="s">
        <v>660</v>
      </c>
      <c r="C330" s="1" t="s">
        <v>661</v>
      </c>
      <c r="D330" s="1">
        <v>0</v>
      </c>
      <c r="E330" t="str">
        <f t="shared" si="10"/>
        <v>تراش دوقلو استدلر - گرد فلزی</v>
      </c>
      <c r="F330">
        <f t="shared" si="11"/>
        <v>278250</v>
      </c>
      <c r="G330" t="s">
        <v>1005</v>
      </c>
    </row>
    <row r="331" spans="1:7" x14ac:dyDescent="0.35">
      <c r="A331" s="2">
        <v>450000</v>
      </c>
      <c r="B331" s="2" t="s">
        <v>662</v>
      </c>
      <c r="C331" s="2" t="s">
        <v>663</v>
      </c>
      <c r="D331" s="2">
        <v>5</v>
      </c>
      <c r="E331" t="str">
        <f t="shared" si="10"/>
        <v>خودکار خوشنویسی 12 رنگ کنکو 1.6</v>
      </c>
      <c r="F331">
        <f t="shared" si="11"/>
        <v>472500</v>
      </c>
      <c r="G331" t="s">
        <v>1005</v>
      </c>
    </row>
    <row r="332" spans="1:7" x14ac:dyDescent="0.35">
      <c r="A332" s="1">
        <v>65000</v>
      </c>
      <c r="B332" s="1" t="s">
        <v>664</v>
      </c>
      <c r="C332" s="1" t="s">
        <v>665</v>
      </c>
      <c r="D332" s="1">
        <v>17</v>
      </c>
      <c r="E332" t="str">
        <f t="shared" si="10"/>
        <v>دستکش طراحی</v>
      </c>
      <c r="F332">
        <f t="shared" si="11"/>
        <v>68250</v>
      </c>
      <c r="G332" t="s">
        <v>1005</v>
      </c>
    </row>
    <row r="333" spans="1:7" x14ac:dyDescent="0.35">
      <c r="A333" s="2">
        <v>185000</v>
      </c>
      <c r="B333" s="2" t="s">
        <v>666</v>
      </c>
      <c r="C333" s="2" t="s">
        <v>667</v>
      </c>
      <c r="D333" s="2">
        <v>9</v>
      </c>
      <c r="E333" t="str">
        <f t="shared" si="10"/>
        <v>ذغال فشرده 6 رنگ پژواک</v>
      </c>
      <c r="F333">
        <f t="shared" si="11"/>
        <v>194250</v>
      </c>
      <c r="G333" t="s">
        <v>1005</v>
      </c>
    </row>
    <row r="334" spans="1:7" x14ac:dyDescent="0.35">
      <c r="A334" s="1">
        <v>25000</v>
      </c>
      <c r="B334" s="1" t="s">
        <v>668</v>
      </c>
      <c r="C334" s="1" t="s">
        <v>669</v>
      </c>
      <c r="D334" s="1">
        <v>1</v>
      </c>
      <c r="E334" t="str">
        <f t="shared" si="10"/>
        <v>ذغال فشرده پژواک</v>
      </c>
      <c r="F334">
        <f t="shared" si="11"/>
        <v>26250</v>
      </c>
      <c r="G334" t="s">
        <v>1005</v>
      </c>
    </row>
    <row r="335" spans="1:7" x14ac:dyDescent="0.35">
      <c r="A335" s="2">
        <v>215000</v>
      </c>
      <c r="B335" s="2" t="s">
        <v>670</v>
      </c>
      <c r="C335" s="2" t="s">
        <v>671</v>
      </c>
      <c r="D335" s="2">
        <v>3</v>
      </c>
      <c r="E335" t="str">
        <f t="shared" si="10"/>
        <v xml:space="preserve">ست مداد طراحی عادل ترکیه </v>
      </c>
      <c r="F335">
        <f t="shared" si="11"/>
        <v>225750</v>
      </c>
      <c r="G335" t="s">
        <v>1005</v>
      </c>
    </row>
    <row r="336" spans="1:7" x14ac:dyDescent="0.35">
      <c r="A336" s="1">
        <v>15000</v>
      </c>
      <c r="B336" s="1" t="s">
        <v>672</v>
      </c>
      <c r="C336" s="1" t="s">
        <v>673</v>
      </c>
      <c r="D336" s="1">
        <v>39</v>
      </c>
      <c r="E336" t="str">
        <f t="shared" si="10"/>
        <v>سنباده طراحی</v>
      </c>
      <c r="F336">
        <f t="shared" si="11"/>
        <v>15750</v>
      </c>
      <c r="G336" t="s">
        <v>1005</v>
      </c>
    </row>
    <row r="337" spans="1:7" x14ac:dyDescent="0.35">
      <c r="A337" s="2">
        <v>330000</v>
      </c>
      <c r="B337" s="2" t="s">
        <v>674</v>
      </c>
      <c r="C337" s="2" t="s">
        <v>675</v>
      </c>
      <c r="D337" s="2">
        <v>6</v>
      </c>
      <c r="E337" t="str">
        <f t="shared" si="10"/>
        <v>قلم موی ماکو 30</v>
      </c>
      <c r="F337">
        <f t="shared" si="11"/>
        <v>346500</v>
      </c>
      <c r="G337" t="s">
        <v>1005</v>
      </c>
    </row>
    <row r="338" spans="1:7" x14ac:dyDescent="0.35">
      <c r="A338" s="1">
        <v>410000</v>
      </c>
      <c r="B338" s="1" t="s">
        <v>676</v>
      </c>
      <c r="C338" s="1" t="s">
        <v>677</v>
      </c>
      <c r="D338" s="1">
        <v>5</v>
      </c>
      <c r="E338" t="str">
        <f t="shared" si="10"/>
        <v>قلم موی ماکو 40</v>
      </c>
      <c r="F338">
        <f t="shared" si="11"/>
        <v>430500</v>
      </c>
      <c r="G338" t="s">
        <v>1005</v>
      </c>
    </row>
    <row r="339" spans="1:7" x14ac:dyDescent="0.35">
      <c r="A339" s="2">
        <v>520000</v>
      </c>
      <c r="B339" s="2" t="s">
        <v>678</v>
      </c>
      <c r="C339" s="2" t="s">
        <v>679</v>
      </c>
      <c r="D339" s="2">
        <v>0</v>
      </c>
      <c r="E339" t="str">
        <f t="shared" si="10"/>
        <v>قلم موی ماکو 50</v>
      </c>
      <c r="F339">
        <f t="shared" si="11"/>
        <v>546000</v>
      </c>
      <c r="G339" t="s">
        <v>1005</v>
      </c>
    </row>
    <row r="340" spans="1:7" x14ac:dyDescent="0.35">
      <c r="A340" s="1">
        <v>580000</v>
      </c>
      <c r="B340" s="1" t="s">
        <v>680</v>
      </c>
      <c r="C340" s="1" t="s">
        <v>681</v>
      </c>
      <c r="D340" s="1">
        <v>6</v>
      </c>
      <c r="E340" t="str">
        <f t="shared" si="10"/>
        <v>قلم موی ماکو 60</v>
      </c>
      <c r="F340">
        <f t="shared" si="11"/>
        <v>609000</v>
      </c>
      <c r="G340" t="s">
        <v>1005</v>
      </c>
    </row>
    <row r="341" spans="1:7" x14ac:dyDescent="0.35">
      <c r="A341" s="2">
        <v>20000</v>
      </c>
      <c r="B341" s="2" t="s">
        <v>682</v>
      </c>
      <c r="C341" s="2" t="s">
        <v>683</v>
      </c>
      <c r="D341" s="2">
        <v>143</v>
      </c>
      <c r="E341" t="str">
        <f t="shared" si="10"/>
        <v xml:space="preserve">مداد طراحی ام کیو  B12 MQ </v>
      </c>
      <c r="F341">
        <f t="shared" si="11"/>
        <v>21000</v>
      </c>
      <c r="G341" t="s">
        <v>1005</v>
      </c>
    </row>
    <row r="342" spans="1:7" x14ac:dyDescent="0.35">
      <c r="A342" s="1">
        <v>15000</v>
      </c>
      <c r="B342" s="1" t="s">
        <v>684</v>
      </c>
      <c r="C342" s="1" t="s">
        <v>685</v>
      </c>
      <c r="D342" s="1">
        <v>13</v>
      </c>
      <c r="E342" t="str">
        <f t="shared" si="10"/>
        <v>مداد طراحی فاتح ترکیه- 2B</v>
      </c>
      <c r="F342">
        <f t="shared" si="11"/>
        <v>15750</v>
      </c>
      <c r="G342" t="s">
        <v>1005</v>
      </c>
    </row>
    <row r="343" spans="1:7" x14ac:dyDescent="0.35">
      <c r="A343" s="2">
        <v>15000</v>
      </c>
      <c r="B343" s="2" t="s">
        <v>686</v>
      </c>
      <c r="C343" s="2" t="s">
        <v>687</v>
      </c>
      <c r="D343" s="2">
        <v>61</v>
      </c>
      <c r="E343" t="str">
        <f t="shared" si="10"/>
        <v>مداد طراحی فاتح ترکیه- 3B</v>
      </c>
      <c r="F343">
        <f t="shared" si="11"/>
        <v>15750</v>
      </c>
      <c r="G343" t="s">
        <v>1005</v>
      </c>
    </row>
    <row r="344" spans="1:7" x14ac:dyDescent="0.35">
      <c r="A344" s="1">
        <v>15000</v>
      </c>
      <c r="B344" s="1" t="s">
        <v>688</v>
      </c>
      <c r="C344" s="1" t="s">
        <v>689</v>
      </c>
      <c r="D344" s="1">
        <v>90</v>
      </c>
      <c r="E344" t="str">
        <f t="shared" si="10"/>
        <v>مداد طراحی فاتح ترکیه- 4B</v>
      </c>
      <c r="F344">
        <f t="shared" si="11"/>
        <v>15750</v>
      </c>
      <c r="G344" t="s">
        <v>1005</v>
      </c>
    </row>
    <row r="345" spans="1:7" x14ac:dyDescent="0.35">
      <c r="A345" s="2">
        <v>15000</v>
      </c>
      <c r="B345" s="2" t="s">
        <v>690</v>
      </c>
      <c r="C345" s="2" t="s">
        <v>691</v>
      </c>
      <c r="D345" s="2">
        <v>63</v>
      </c>
      <c r="E345" t="str">
        <f t="shared" si="10"/>
        <v>مداد طراحی فاتح ترکیه- 5B</v>
      </c>
      <c r="F345">
        <f t="shared" si="11"/>
        <v>15750</v>
      </c>
      <c r="G345" t="s">
        <v>1005</v>
      </c>
    </row>
    <row r="346" spans="1:7" x14ac:dyDescent="0.35">
      <c r="A346" s="1">
        <v>15000</v>
      </c>
      <c r="B346" s="1" t="s">
        <v>692</v>
      </c>
      <c r="C346" s="1" t="s">
        <v>693</v>
      </c>
      <c r="D346" s="1">
        <v>23</v>
      </c>
      <c r="E346" t="str">
        <f t="shared" si="10"/>
        <v>مداد طراحی فاتح ترکیه- 6B</v>
      </c>
      <c r="F346">
        <f t="shared" si="11"/>
        <v>15750</v>
      </c>
      <c r="G346" t="s">
        <v>1005</v>
      </c>
    </row>
    <row r="347" spans="1:7" x14ac:dyDescent="0.35">
      <c r="A347" s="2">
        <v>15000</v>
      </c>
      <c r="B347" s="2" t="s">
        <v>694</v>
      </c>
      <c r="C347" s="2" t="s">
        <v>695</v>
      </c>
      <c r="D347" s="2">
        <v>59</v>
      </c>
      <c r="E347" t="str">
        <f t="shared" si="10"/>
        <v>مداد طراحی فاتح ترکیه- 7B</v>
      </c>
      <c r="F347">
        <f t="shared" si="11"/>
        <v>15750</v>
      </c>
      <c r="G347" t="s">
        <v>1005</v>
      </c>
    </row>
    <row r="348" spans="1:7" x14ac:dyDescent="0.35">
      <c r="A348" s="1">
        <v>15000</v>
      </c>
      <c r="B348" s="1" t="s">
        <v>696</v>
      </c>
      <c r="C348" s="1" t="s">
        <v>697</v>
      </c>
      <c r="D348" s="1">
        <v>26</v>
      </c>
      <c r="E348" t="str">
        <f t="shared" si="10"/>
        <v>مداد طراحی فاتح ترکیه- 8B</v>
      </c>
      <c r="F348">
        <f t="shared" si="11"/>
        <v>15750</v>
      </c>
      <c r="G348" t="s">
        <v>1005</v>
      </c>
    </row>
    <row r="349" spans="1:7" x14ac:dyDescent="0.35">
      <c r="A349" s="2">
        <v>15000</v>
      </c>
      <c r="B349" s="2" t="s">
        <v>698</v>
      </c>
      <c r="C349" s="2" t="s">
        <v>699</v>
      </c>
      <c r="D349" s="2">
        <v>47</v>
      </c>
      <c r="E349" t="str">
        <f t="shared" si="10"/>
        <v>مداد طراحی فاتح ترکیه- B</v>
      </c>
      <c r="F349">
        <f t="shared" si="11"/>
        <v>15750</v>
      </c>
      <c r="G349" t="s">
        <v>1005</v>
      </c>
    </row>
    <row r="350" spans="1:7" x14ac:dyDescent="0.35">
      <c r="A350" s="1">
        <v>15000</v>
      </c>
      <c r="B350" s="1" t="s">
        <v>700</v>
      </c>
      <c r="C350" s="1" t="s">
        <v>701</v>
      </c>
      <c r="D350" s="1">
        <v>66</v>
      </c>
      <c r="E350" t="str">
        <f t="shared" si="10"/>
        <v>مداد طراحی فاتح ترکیه- H8</v>
      </c>
      <c r="F350">
        <f t="shared" si="11"/>
        <v>15750</v>
      </c>
      <c r="G350" t="s">
        <v>1005</v>
      </c>
    </row>
    <row r="351" spans="1:7" x14ac:dyDescent="0.35">
      <c r="A351" s="2">
        <v>15000</v>
      </c>
      <c r="B351" s="2" t="s">
        <v>702</v>
      </c>
      <c r="C351" s="2" t="s">
        <v>703</v>
      </c>
      <c r="D351" s="2">
        <v>79</v>
      </c>
      <c r="E351" t="str">
        <f t="shared" si="10"/>
        <v>مداد طراحی فاتح ترکیه- HB</v>
      </c>
      <c r="F351">
        <f t="shared" si="11"/>
        <v>15750</v>
      </c>
      <c r="G351" t="s">
        <v>1005</v>
      </c>
    </row>
    <row r="352" spans="1:7" x14ac:dyDescent="0.35">
      <c r="A352" s="1">
        <v>115000</v>
      </c>
      <c r="B352" s="1" t="s">
        <v>704</v>
      </c>
      <c r="C352" s="1" t="s">
        <v>705</v>
      </c>
      <c r="D352" s="1">
        <v>5</v>
      </c>
      <c r="E352" t="str">
        <f t="shared" si="10"/>
        <v>مداد طراحی لموگراف آبی استدلر- 10B</v>
      </c>
      <c r="F352">
        <f t="shared" si="11"/>
        <v>120750</v>
      </c>
      <c r="G352" t="s">
        <v>1005</v>
      </c>
    </row>
    <row r="353" spans="1:7" x14ac:dyDescent="0.35">
      <c r="A353" s="2">
        <v>115000</v>
      </c>
      <c r="B353" s="2" t="s">
        <v>706</v>
      </c>
      <c r="C353" s="2" t="s">
        <v>707</v>
      </c>
      <c r="D353" s="2">
        <v>3</v>
      </c>
      <c r="E353" t="str">
        <f t="shared" si="10"/>
        <v>مداد طراحی لموگراف آبی استدلر- 2B</v>
      </c>
      <c r="F353">
        <f t="shared" si="11"/>
        <v>120750</v>
      </c>
      <c r="G353" t="s">
        <v>1005</v>
      </c>
    </row>
    <row r="354" spans="1:7" x14ac:dyDescent="0.35">
      <c r="A354" s="1">
        <v>115000</v>
      </c>
      <c r="B354" s="1" t="s">
        <v>708</v>
      </c>
      <c r="C354" s="1" t="s">
        <v>709</v>
      </c>
      <c r="D354" s="1">
        <v>3</v>
      </c>
      <c r="E354" t="str">
        <f t="shared" si="10"/>
        <v>مداد طراحی لموگراف آبی استدلر- 3B</v>
      </c>
      <c r="F354">
        <f t="shared" si="11"/>
        <v>120750</v>
      </c>
      <c r="G354" t="s">
        <v>1005</v>
      </c>
    </row>
    <row r="355" spans="1:7" x14ac:dyDescent="0.35">
      <c r="A355" s="2">
        <v>115000</v>
      </c>
      <c r="B355" s="2" t="s">
        <v>710</v>
      </c>
      <c r="C355" s="2" t="s">
        <v>711</v>
      </c>
      <c r="D355" s="2">
        <v>7</v>
      </c>
      <c r="E355" t="str">
        <f t="shared" si="10"/>
        <v>مداد طراحی لموگراف آبی استدلر- 4B</v>
      </c>
      <c r="F355">
        <f t="shared" si="11"/>
        <v>120750</v>
      </c>
      <c r="G355" t="s">
        <v>1005</v>
      </c>
    </row>
    <row r="356" spans="1:7" x14ac:dyDescent="0.35">
      <c r="A356" s="1">
        <v>115000</v>
      </c>
      <c r="B356" s="1" t="s">
        <v>712</v>
      </c>
      <c r="C356" s="1" t="s">
        <v>713</v>
      </c>
      <c r="D356" s="1">
        <v>9</v>
      </c>
      <c r="E356" t="str">
        <f t="shared" si="10"/>
        <v>مداد طراحی لموگراف آبی استدلر- 6B</v>
      </c>
      <c r="F356">
        <f t="shared" si="11"/>
        <v>120750</v>
      </c>
      <c r="G356" t="s">
        <v>1005</v>
      </c>
    </row>
    <row r="357" spans="1:7" x14ac:dyDescent="0.35">
      <c r="A357" s="2">
        <v>115000</v>
      </c>
      <c r="B357" s="2" t="s">
        <v>714</v>
      </c>
      <c r="C357" s="2" t="s">
        <v>715</v>
      </c>
      <c r="D357" s="2">
        <v>9</v>
      </c>
      <c r="E357" t="str">
        <f t="shared" si="10"/>
        <v>مداد طراحی لموگراف آبی استدلر- 8B</v>
      </c>
      <c r="F357">
        <f t="shared" si="11"/>
        <v>120750</v>
      </c>
      <c r="G357" t="s">
        <v>1005</v>
      </c>
    </row>
    <row r="358" spans="1:7" x14ac:dyDescent="0.35">
      <c r="A358" s="1">
        <v>115000</v>
      </c>
      <c r="B358" s="1" t="s">
        <v>716</v>
      </c>
      <c r="C358" s="1" t="s">
        <v>717</v>
      </c>
      <c r="D358" s="1">
        <v>1</v>
      </c>
      <c r="E358" t="str">
        <f t="shared" si="10"/>
        <v>مداد طراحی لموگراف آبی استدلر- B</v>
      </c>
      <c r="F358">
        <f t="shared" si="11"/>
        <v>120750</v>
      </c>
      <c r="G358" t="s">
        <v>1005</v>
      </c>
    </row>
    <row r="359" spans="1:7" x14ac:dyDescent="0.35">
      <c r="A359" s="2">
        <v>115000</v>
      </c>
      <c r="B359" s="2" t="s">
        <v>718</v>
      </c>
      <c r="C359" s="2" t="s">
        <v>719</v>
      </c>
      <c r="D359" s="2">
        <v>4</v>
      </c>
      <c r="E359" t="str">
        <f t="shared" si="10"/>
        <v>مداد طراحی لموگراف آبی استدلر- F</v>
      </c>
      <c r="F359">
        <f t="shared" si="11"/>
        <v>120750</v>
      </c>
      <c r="G359" t="s">
        <v>1005</v>
      </c>
    </row>
    <row r="360" spans="1:7" x14ac:dyDescent="0.35">
      <c r="A360" s="1">
        <v>125000</v>
      </c>
      <c r="B360" s="1" t="s">
        <v>720</v>
      </c>
      <c r="C360" s="1" t="s">
        <v>721</v>
      </c>
      <c r="D360" s="1">
        <v>1</v>
      </c>
      <c r="E360" t="str">
        <f t="shared" si="10"/>
        <v>مداد طراحی لموگراف بلک استدلر- 2B</v>
      </c>
      <c r="F360">
        <f t="shared" si="11"/>
        <v>131250</v>
      </c>
      <c r="G360" t="s">
        <v>1005</v>
      </c>
    </row>
    <row r="361" spans="1:7" x14ac:dyDescent="0.35">
      <c r="A361" s="2">
        <v>125000</v>
      </c>
      <c r="B361" s="2" t="s">
        <v>722</v>
      </c>
      <c r="C361" s="2" t="s">
        <v>723</v>
      </c>
      <c r="D361" s="2">
        <v>2</v>
      </c>
      <c r="E361" t="str">
        <f t="shared" si="10"/>
        <v>مداد طراحی لموگراف بلک استدلر- 4B</v>
      </c>
      <c r="F361">
        <f t="shared" si="11"/>
        <v>131250</v>
      </c>
      <c r="G361" t="s">
        <v>1005</v>
      </c>
    </row>
    <row r="362" spans="1:7" x14ac:dyDescent="0.35">
      <c r="A362" s="1">
        <v>125000</v>
      </c>
      <c r="B362" s="1" t="s">
        <v>724</v>
      </c>
      <c r="C362" s="1" t="s">
        <v>725</v>
      </c>
      <c r="D362" s="1">
        <v>9</v>
      </c>
      <c r="E362" t="str">
        <f t="shared" si="10"/>
        <v>مداد طراحی لموگراف بلک استدلر- 6B</v>
      </c>
      <c r="F362">
        <f t="shared" si="11"/>
        <v>131250</v>
      </c>
      <c r="G362" t="s">
        <v>1005</v>
      </c>
    </row>
    <row r="363" spans="1:7" x14ac:dyDescent="0.35">
      <c r="A363" s="2">
        <v>125000</v>
      </c>
      <c r="B363" s="2" t="s">
        <v>726</v>
      </c>
      <c r="C363" s="2" t="s">
        <v>727</v>
      </c>
      <c r="D363" s="2">
        <v>1</v>
      </c>
      <c r="E363" t="str">
        <f t="shared" si="10"/>
        <v>مداد طراحی لموگراف بلک استدلر- 8B</v>
      </c>
      <c r="F363">
        <f t="shared" si="11"/>
        <v>131250</v>
      </c>
      <c r="G363" t="s">
        <v>1005</v>
      </c>
    </row>
    <row r="364" spans="1:7" x14ac:dyDescent="0.35">
      <c r="A364" s="1">
        <v>25000</v>
      </c>
      <c r="B364" s="1" t="s">
        <v>728</v>
      </c>
      <c r="C364" s="1" t="s">
        <v>729</v>
      </c>
      <c r="D364" s="1">
        <v>43</v>
      </c>
      <c r="E364" t="str">
        <f t="shared" si="10"/>
        <v>مداد طراحی لوتاری B14</v>
      </c>
      <c r="F364">
        <f t="shared" si="11"/>
        <v>26250</v>
      </c>
      <c r="G364" t="s">
        <v>1005</v>
      </c>
    </row>
    <row r="365" spans="1:7" x14ac:dyDescent="0.35">
      <c r="A365" s="2">
        <v>200000</v>
      </c>
      <c r="B365" s="2" t="s">
        <v>730</v>
      </c>
      <c r="C365" s="2" t="s">
        <v>731</v>
      </c>
      <c r="D365" s="2">
        <v>16</v>
      </c>
      <c r="E365" t="str">
        <f t="shared" si="10"/>
        <v>مداد کنته کنته پاریس 2B</v>
      </c>
      <c r="F365">
        <f t="shared" si="11"/>
        <v>210000</v>
      </c>
      <c r="G365" t="s">
        <v>1005</v>
      </c>
    </row>
    <row r="366" spans="1:7" x14ac:dyDescent="0.35">
      <c r="A366" s="1">
        <v>200000</v>
      </c>
      <c r="B366" s="1" t="s">
        <v>732</v>
      </c>
      <c r="C366" s="1" t="s">
        <v>733</v>
      </c>
      <c r="D366" s="1">
        <v>29</v>
      </c>
      <c r="E366" t="str">
        <f t="shared" si="10"/>
        <v>مداد کنته کنته پاریس 3B</v>
      </c>
      <c r="F366">
        <f t="shared" si="11"/>
        <v>210000</v>
      </c>
      <c r="G366" t="s">
        <v>1005</v>
      </c>
    </row>
    <row r="367" spans="1:7" x14ac:dyDescent="0.35">
      <c r="A367" s="2">
        <v>200000</v>
      </c>
      <c r="B367" s="2" t="s">
        <v>734</v>
      </c>
      <c r="C367" s="2" t="s">
        <v>735</v>
      </c>
      <c r="D367" s="2">
        <v>9</v>
      </c>
      <c r="E367" t="str">
        <f t="shared" si="10"/>
        <v>مداد کنته کنته پاریس H</v>
      </c>
      <c r="F367">
        <f t="shared" si="11"/>
        <v>210000</v>
      </c>
      <c r="G367" t="s">
        <v>1005</v>
      </c>
    </row>
    <row r="368" spans="1:7" x14ac:dyDescent="0.35">
      <c r="A368" s="1">
        <v>200000</v>
      </c>
      <c r="B368" s="1" t="s">
        <v>736</v>
      </c>
      <c r="C368" s="1" t="s">
        <v>737</v>
      </c>
      <c r="D368" s="1">
        <v>37</v>
      </c>
      <c r="E368" t="str">
        <f t="shared" si="10"/>
        <v>مداد کنته پاریس سفید 7302</v>
      </c>
      <c r="F368">
        <f t="shared" si="11"/>
        <v>210000</v>
      </c>
      <c r="G368" t="s">
        <v>1005</v>
      </c>
    </row>
    <row r="369" spans="1:7" x14ac:dyDescent="0.35">
      <c r="A369" s="2">
        <v>200000</v>
      </c>
      <c r="B369" s="2" t="s">
        <v>738</v>
      </c>
      <c r="C369" s="2" t="s">
        <v>739</v>
      </c>
      <c r="D369" s="2">
        <v>0</v>
      </c>
      <c r="E369" t="str">
        <f t="shared" si="10"/>
        <v>مداد کنته کنته پاریس قهوه ای تیره</v>
      </c>
      <c r="F369">
        <f t="shared" si="11"/>
        <v>210000</v>
      </c>
      <c r="G369" t="s">
        <v>1005</v>
      </c>
    </row>
    <row r="370" spans="1:7" x14ac:dyDescent="0.35">
      <c r="A370" s="1">
        <v>200000</v>
      </c>
      <c r="B370" s="1" t="s">
        <v>740</v>
      </c>
      <c r="C370" s="1" t="s">
        <v>741</v>
      </c>
      <c r="D370" s="1">
        <v>10</v>
      </c>
      <c r="E370" t="str">
        <f t="shared" si="10"/>
        <v>مداد کنته کنته پاریس قهوه ای روشن</v>
      </c>
      <c r="F370">
        <f t="shared" si="11"/>
        <v>210000</v>
      </c>
      <c r="G370" t="s">
        <v>1005</v>
      </c>
    </row>
    <row r="371" spans="1:7" x14ac:dyDescent="0.35">
      <c r="A371" s="2">
        <v>165000</v>
      </c>
      <c r="B371" s="2" t="s">
        <v>742</v>
      </c>
      <c r="C371" s="2" t="s">
        <v>743</v>
      </c>
      <c r="D371" s="2">
        <v>0</v>
      </c>
      <c r="E371" t="str">
        <f t="shared" si="10"/>
        <v>مدادگیر دو سر فلزی 7 و 8 میل تکنیکال</v>
      </c>
      <c r="F371">
        <f t="shared" si="11"/>
        <v>173250</v>
      </c>
      <c r="G371" t="s">
        <v>1005</v>
      </c>
    </row>
    <row r="372" spans="1:7" x14ac:dyDescent="0.35">
      <c r="A372" s="1">
        <v>275000</v>
      </c>
      <c r="B372" s="1" t="s">
        <v>744</v>
      </c>
      <c r="C372" s="1" t="s">
        <v>745</v>
      </c>
      <c r="D372" s="1">
        <v>0</v>
      </c>
      <c r="E372" t="str">
        <f t="shared" si="10"/>
        <v>مدادگیر دو قلو تمام فلزی تکنیکال</v>
      </c>
      <c r="F372">
        <f t="shared" si="11"/>
        <v>288750</v>
      </c>
      <c r="G372" t="s">
        <v>1005</v>
      </c>
    </row>
    <row r="373" spans="1:7" x14ac:dyDescent="0.35">
      <c r="A373" s="2">
        <v>25000</v>
      </c>
      <c r="B373" s="2" t="s">
        <v>746</v>
      </c>
      <c r="C373" s="2" t="s">
        <v>747</v>
      </c>
      <c r="D373" s="2">
        <v>5</v>
      </c>
      <c r="E373" t="str">
        <f t="shared" si="10"/>
        <v>مغز مداد فشاری 0.3 HB اسنورم</v>
      </c>
      <c r="F373">
        <f t="shared" si="11"/>
        <v>26250</v>
      </c>
      <c r="G373" t="s">
        <v>1005</v>
      </c>
    </row>
    <row r="374" spans="1:7" x14ac:dyDescent="0.35">
      <c r="A374" s="1">
        <v>90000</v>
      </c>
      <c r="B374" s="1" t="s">
        <v>748</v>
      </c>
      <c r="C374" s="1" t="s">
        <v>749</v>
      </c>
      <c r="D374" s="1">
        <v>7</v>
      </c>
      <c r="E374" t="str">
        <f t="shared" si="10"/>
        <v>یدک پاکن 4 تایی 3/8 Tombo</v>
      </c>
      <c r="F374">
        <f t="shared" si="11"/>
        <v>94500</v>
      </c>
      <c r="G374" t="s">
        <v>1005</v>
      </c>
    </row>
    <row r="375" spans="1:7" x14ac:dyDescent="0.35">
      <c r="A375" s="2">
        <v>100000</v>
      </c>
      <c r="B375" s="2" t="s">
        <v>750</v>
      </c>
      <c r="C375" s="2" t="s">
        <v>751</v>
      </c>
      <c r="D375" s="2">
        <v>2</v>
      </c>
      <c r="E375" t="str">
        <f t="shared" si="10"/>
        <v>یدک پاکن الکتریکی</v>
      </c>
      <c r="F375">
        <f t="shared" si="11"/>
        <v>105000</v>
      </c>
      <c r="G375" t="s">
        <v>1005</v>
      </c>
    </row>
    <row r="376" spans="1:7" x14ac:dyDescent="0.35">
      <c r="A376" s="1">
        <v>120000</v>
      </c>
      <c r="B376" s="1" t="s">
        <v>752</v>
      </c>
      <c r="C376" s="1" t="s">
        <v>753</v>
      </c>
      <c r="D376" s="1">
        <v>19</v>
      </c>
      <c r="E376" t="str">
        <f t="shared" si="10"/>
        <v>یدک پاکن مونو زیرو 2/3</v>
      </c>
      <c r="F376">
        <f t="shared" si="11"/>
        <v>126000</v>
      </c>
      <c r="G376" t="s">
        <v>1005</v>
      </c>
    </row>
    <row r="377" spans="1:7" x14ac:dyDescent="0.35">
      <c r="A377" s="2">
        <v>96600</v>
      </c>
      <c r="B377" s="2" t="s">
        <v>754</v>
      </c>
      <c r="C377" s="2" t="s">
        <v>755</v>
      </c>
      <c r="D377" s="2">
        <v>7</v>
      </c>
      <c r="E377" t="str">
        <f t="shared" si="10"/>
        <v>قلم موی پارس آرت- کد 1102- شماره 1</v>
      </c>
      <c r="F377">
        <f t="shared" si="11"/>
        <v>101430</v>
      </c>
      <c r="G377" t="s">
        <v>1005</v>
      </c>
    </row>
    <row r="378" spans="1:7" x14ac:dyDescent="0.35">
      <c r="A378" s="1">
        <v>294400</v>
      </c>
      <c r="B378" s="1" t="s">
        <v>756</v>
      </c>
      <c r="C378" s="1" t="s">
        <v>757</v>
      </c>
      <c r="D378" s="1">
        <v>5</v>
      </c>
      <c r="E378" t="str">
        <f t="shared" si="10"/>
        <v>قلم موی پارس آرت- کد 1102- شماره 10</v>
      </c>
      <c r="F378">
        <f t="shared" si="11"/>
        <v>309120</v>
      </c>
      <c r="G378" t="s">
        <v>1005</v>
      </c>
    </row>
    <row r="379" spans="1:7" x14ac:dyDescent="0.35">
      <c r="A379" s="2">
        <v>347300</v>
      </c>
      <c r="B379" s="2" t="s">
        <v>758</v>
      </c>
      <c r="C379" s="2" t="s">
        <v>759</v>
      </c>
      <c r="D379" s="2">
        <v>6</v>
      </c>
      <c r="E379" t="str">
        <f t="shared" si="10"/>
        <v>قلم موی پارس آرت- کد 1102- شماره 12</v>
      </c>
      <c r="F379">
        <f t="shared" si="11"/>
        <v>364665</v>
      </c>
      <c r="G379" t="s">
        <v>1005</v>
      </c>
    </row>
    <row r="380" spans="1:7" x14ac:dyDescent="0.35">
      <c r="A380" s="1">
        <v>113850</v>
      </c>
      <c r="B380" s="1" t="s">
        <v>760</v>
      </c>
      <c r="C380" s="1" t="s">
        <v>761</v>
      </c>
      <c r="D380" s="1">
        <v>14</v>
      </c>
      <c r="E380" t="str">
        <f t="shared" si="10"/>
        <v>قلم موی پارس آرت- کد 1102- شماره 2</v>
      </c>
      <c r="F380">
        <f t="shared" si="11"/>
        <v>119542.5</v>
      </c>
      <c r="G380" t="s">
        <v>1005</v>
      </c>
    </row>
    <row r="381" spans="1:7" x14ac:dyDescent="0.35">
      <c r="A381" s="2">
        <v>123050</v>
      </c>
      <c r="B381" s="2" t="s">
        <v>762</v>
      </c>
      <c r="C381" s="2" t="s">
        <v>763</v>
      </c>
      <c r="D381" s="2">
        <v>6</v>
      </c>
      <c r="E381" t="str">
        <f t="shared" si="10"/>
        <v>قلم موی پارس آرت- کد 1102- شماره 3</v>
      </c>
      <c r="F381">
        <f t="shared" si="11"/>
        <v>129202.5</v>
      </c>
      <c r="G381" t="s">
        <v>1005</v>
      </c>
    </row>
    <row r="382" spans="1:7" x14ac:dyDescent="0.35">
      <c r="A382" s="1">
        <v>140300</v>
      </c>
      <c r="B382" s="1" t="s">
        <v>764</v>
      </c>
      <c r="C382" s="1" t="s">
        <v>765</v>
      </c>
      <c r="D382" s="1">
        <v>5</v>
      </c>
      <c r="E382" t="str">
        <f t="shared" si="10"/>
        <v>قلم موی پارس آرت- کد 1102- شماره 4</v>
      </c>
      <c r="F382">
        <f t="shared" si="11"/>
        <v>147315</v>
      </c>
      <c r="G382" t="s">
        <v>1005</v>
      </c>
    </row>
    <row r="383" spans="1:7" x14ac:dyDescent="0.35">
      <c r="A383" s="2">
        <v>175950</v>
      </c>
      <c r="B383" s="2" t="s">
        <v>766</v>
      </c>
      <c r="C383" s="2" t="s">
        <v>767</v>
      </c>
      <c r="D383" s="2">
        <v>9</v>
      </c>
      <c r="E383" t="str">
        <f t="shared" si="10"/>
        <v>قلم موی پارس آرت- کد 1102- شماره 5</v>
      </c>
      <c r="F383">
        <f t="shared" si="11"/>
        <v>184747.5</v>
      </c>
      <c r="G383" t="s">
        <v>1005</v>
      </c>
    </row>
    <row r="384" spans="1:7" x14ac:dyDescent="0.35">
      <c r="A384" s="1">
        <v>184000</v>
      </c>
      <c r="B384" s="1" t="s">
        <v>768</v>
      </c>
      <c r="C384" s="1" t="s">
        <v>769</v>
      </c>
      <c r="D384" s="1">
        <v>13</v>
      </c>
      <c r="E384" t="str">
        <f t="shared" si="10"/>
        <v>قلم موی پارس آرت- کد 1102- شماره 6</v>
      </c>
      <c r="F384">
        <f t="shared" si="11"/>
        <v>193200</v>
      </c>
      <c r="G384" t="s">
        <v>1005</v>
      </c>
    </row>
    <row r="385" spans="1:7" x14ac:dyDescent="0.35">
      <c r="A385" s="2">
        <v>219650</v>
      </c>
      <c r="B385" s="2" t="s">
        <v>770</v>
      </c>
      <c r="C385" s="2" t="s">
        <v>771</v>
      </c>
      <c r="D385" s="2">
        <v>5</v>
      </c>
      <c r="E385" t="str">
        <f t="shared" si="10"/>
        <v>قلم موی پارس آرت- کد 1102- شماره 7</v>
      </c>
      <c r="F385">
        <f t="shared" si="11"/>
        <v>230632.5</v>
      </c>
      <c r="G385" t="s">
        <v>1005</v>
      </c>
    </row>
    <row r="386" spans="1:7" x14ac:dyDescent="0.35">
      <c r="A386" s="1">
        <v>239200</v>
      </c>
      <c r="B386" s="1" t="s">
        <v>772</v>
      </c>
      <c r="C386" s="1" t="s">
        <v>773</v>
      </c>
      <c r="D386" s="1">
        <v>4</v>
      </c>
      <c r="E386" t="str">
        <f t="shared" si="10"/>
        <v>قلم موی پارس آرت- کد 1102- شماره 8</v>
      </c>
      <c r="F386">
        <f t="shared" si="11"/>
        <v>251160</v>
      </c>
      <c r="G386" t="s">
        <v>1005</v>
      </c>
    </row>
    <row r="387" spans="1:7" x14ac:dyDescent="0.35">
      <c r="A387" s="2">
        <v>100050</v>
      </c>
      <c r="B387" s="2" t="s">
        <v>774</v>
      </c>
      <c r="C387" s="2" t="s">
        <v>775</v>
      </c>
      <c r="D387" s="2">
        <v>1</v>
      </c>
      <c r="E387" t="str">
        <f t="shared" ref="E387:E450" si="12">SUBSTITUTE(SUBSTITUTE(B387, "ي", "ی"),  "ك", "ک")</f>
        <v>قلم موی پارس آرت- کد 1111- شماره 0</v>
      </c>
      <c r="F387">
        <f t="shared" ref="F387:F450" si="13">A387*1.05</f>
        <v>105052.5</v>
      </c>
      <c r="G387" t="s">
        <v>1005</v>
      </c>
    </row>
    <row r="388" spans="1:7" x14ac:dyDescent="0.35">
      <c r="A388" s="1">
        <v>155250</v>
      </c>
      <c r="B388" s="1" t="s">
        <v>776</v>
      </c>
      <c r="C388" s="1" t="s">
        <v>777</v>
      </c>
      <c r="D388" s="1">
        <v>2</v>
      </c>
      <c r="E388" t="str">
        <f t="shared" si="12"/>
        <v>قلم موی پارس آرت- کد 1111- شماره 10</v>
      </c>
      <c r="F388">
        <f t="shared" si="13"/>
        <v>163012.5</v>
      </c>
      <c r="G388" t="s">
        <v>1005</v>
      </c>
    </row>
    <row r="389" spans="1:7" x14ac:dyDescent="0.35">
      <c r="A389" s="2">
        <v>164450</v>
      </c>
      <c r="B389" s="2" t="s">
        <v>778</v>
      </c>
      <c r="C389" s="2" t="s">
        <v>779</v>
      </c>
      <c r="D389" s="2">
        <v>6</v>
      </c>
      <c r="E389" t="str">
        <f t="shared" si="12"/>
        <v>قلم موی پارس آرت- کد 1111- شماره 12</v>
      </c>
      <c r="F389">
        <f t="shared" si="13"/>
        <v>172672.5</v>
      </c>
      <c r="G389" t="s">
        <v>1005</v>
      </c>
    </row>
    <row r="390" spans="1:7" x14ac:dyDescent="0.35">
      <c r="A390" s="1">
        <v>174800</v>
      </c>
      <c r="B390" s="1" t="s">
        <v>780</v>
      </c>
      <c r="C390" s="1" t="s">
        <v>781</v>
      </c>
      <c r="D390" s="1">
        <v>8</v>
      </c>
      <c r="E390" t="str">
        <f t="shared" si="12"/>
        <v>قلم موی پارس آرت- کد 1111- شماره 14</v>
      </c>
      <c r="F390">
        <f t="shared" si="13"/>
        <v>183540</v>
      </c>
      <c r="G390" t="s">
        <v>1005</v>
      </c>
    </row>
    <row r="391" spans="1:7" x14ac:dyDescent="0.35">
      <c r="A391" s="2">
        <v>188600</v>
      </c>
      <c r="B391" s="2" t="s">
        <v>782</v>
      </c>
      <c r="C391" s="2" t="s">
        <v>783</v>
      </c>
      <c r="D391" s="2">
        <v>3</v>
      </c>
      <c r="E391" t="str">
        <f t="shared" si="12"/>
        <v>قلم موی پارس آرت- کد 1111- شماره 16</v>
      </c>
      <c r="F391">
        <f t="shared" si="13"/>
        <v>198030</v>
      </c>
      <c r="G391" t="s">
        <v>1005</v>
      </c>
    </row>
    <row r="392" spans="1:7" x14ac:dyDescent="0.35">
      <c r="A392" s="1">
        <v>232300</v>
      </c>
      <c r="B392" s="1" t="s">
        <v>784</v>
      </c>
      <c r="C392" s="1" t="s">
        <v>785</v>
      </c>
      <c r="D392" s="1">
        <v>3</v>
      </c>
      <c r="E392" t="str">
        <f t="shared" si="12"/>
        <v>قلم موی پارس آرت- کد 1111- شماره 18</v>
      </c>
      <c r="F392">
        <f t="shared" si="13"/>
        <v>243915</v>
      </c>
      <c r="G392" t="s">
        <v>1005</v>
      </c>
    </row>
    <row r="393" spans="1:7" x14ac:dyDescent="0.35">
      <c r="A393" s="2">
        <v>106950</v>
      </c>
      <c r="B393" s="2" t="s">
        <v>786</v>
      </c>
      <c r="C393" s="2" t="s">
        <v>787</v>
      </c>
      <c r="D393" s="2">
        <v>5</v>
      </c>
      <c r="E393" t="str">
        <f t="shared" si="12"/>
        <v>قلم موی پارس آرت- کد 1111- شماره 2</v>
      </c>
      <c r="F393">
        <f t="shared" si="13"/>
        <v>112297.5</v>
      </c>
      <c r="G393" t="s">
        <v>1005</v>
      </c>
    </row>
    <row r="394" spans="1:7" x14ac:dyDescent="0.35">
      <c r="A394" s="1">
        <v>290950</v>
      </c>
      <c r="B394" s="1" t="s">
        <v>788</v>
      </c>
      <c r="C394" s="1" t="s">
        <v>789</v>
      </c>
      <c r="D394" s="1">
        <v>6</v>
      </c>
      <c r="E394" t="str">
        <f t="shared" si="12"/>
        <v>قلم موی پارس آرت- کد 1111- شماره 20</v>
      </c>
      <c r="F394">
        <f t="shared" si="13"/>
        <v>305497.5</v>
      </c>
      <c r="G394" t="s">
        <v>1005</v>
      </c>
    </row>
    <row r="395" spans="1:7" x14ac:dyDescent="0.35">
      <c r="A395" s="2">
        <v>345000</v>
      </c>
      <c r="B395" s="2" t="s">
        <v>790</v>
      </c>
      <c r="C395" s="2" t="s">
        <v>791</v>
      </c>
      <c r="D395" s="2">
        <v>1</v>
      </c>
      <c r="E395" t="str">
        <f t="shared" si="12"/>
        <v>قلم موی پارس آرت- کد 1111- شماره 24</v>
      </c>
      <c r="F395">
        <f t="shared" si="13"/>
        <v>362250</v>
      </c>
      <c r="G395" t="s">
        <v>1005</v>
      </c>
    </row>
    <row r="396" spans="1:7" x14ac:dyDescent="0.35">
      <c r="A396" s="1">
        <v>117300</v>
      </c>
      <c r="B396" s="1" t="s">
        <v>792</v>
      </c>
      <c r="C396" s="1" t="s">
        <v>793</v>
      </c>
      <c r="D396" s="1">
        <v>6</v>
      </c>
      <c r="E396" t="str">
        <f t="shared" si="12"/>
        <v>قلم موی پارس آرت- کد 1111- شماره 4</v>
      </c>
      <c r="F396">
        <f t="shared" si="13"/>
        <v>123165</v>
      </c>
      <c r="G396" t="s">
        <v>1005</v>
      </c>
    </row>
    <row r="397" spans="1:7" x14ac:dyDescent="0.35">
      <c r="A397" s="2">
        <v>124200</v>
      </c>
      <c r="B397" s="2" t="s">
        <v>794</v>
      </c>
      <c r="C397" s="2" t="s">
        <v>795</v>
      </c>
      <c r="D397" s="2">
        <v>7</v>
      </c>
      <c r="E397" t="str">
        <f t="shared" si="12"/>
        <v>قلم موی پارس آرت- کد 1111- شماره 6</v>
      </c>
      <c r="F397">
        <f t="shared" si="13"/>
        <v>130410</v>
      </c>
      <c r="G397" t="s">
        <v>1005</v>
      </c>
    </row>
    <row r="398" spans="1:7" x14ac:dyDescent="0.35">
      <c r="A398" s="1">
        <v>134550</v>
      </c>
      <c r="B398" s="1" t="s">
        <v>796</v>
      </c>
      <c r="C398" s="1" t="s">
        <v>797</v>
      </c>
      <c r="D398" s="1">
        <v>11</v>
      </c>
      <c r="E398" t="str">
        <f t="shared" si="12"/>
        <v>قلم موی پارس آرت- کد 1111- شماره 8</v>
      </c>
      <c r="F398">
        <f t="shared" si="13"/>
        <v>141277.5</v>
      </c>
      <c r="G398" t="s">
        <v>1005</v>
      </c>
    </row>
    <row r="399" spans="1:7" x14ac:dyDescent="0.35">
      <c r="A399" s="2">
        <v>2346000</v>
      </c>
      <c r="B399" s="2" t="s">
        <v>798</v>
      </c>
      <c r="C399" s="2" t="s">
        <v>799</v>
      </c>
      <c r="D399" s="2">
        <v>3</v>
      </c>
      <c r="E399" t="str">
        <f t="shared" si="12"/>
        <v>قلم موی پارس آرت- کد 2113- ست</v>
      </c>
      <c r="F399">
        <f t="shared" si="13"/>
        <v>2463300</v>
      </c>
      <c r="G399" t="s">
        <v>1005</v>
      </c>
    </row>
    <row r="400" spans="1:7" x14ac:dyDescent="0.35">
      <c r="A400" s="1">
        <v>81650</v>
      </c>
      <c r="B400" s="1" t="s">
        <v>800</v>
      </c>
      <c r="C400" s="1" t="s">
        <v>801</v>
      </c>
      <c r="D400" s="1">
        <v>1</v>
      </c>
      <c r="E400" t="str">
        <f t="shared" si="12"/>
        <v>قلم موی پارس آرت- کد 2113- شماره 0</v>
      </c>
      <c r="F400">
        <f t="shared" si="13"/>
        <v>85732.5</v>
      </c>
      <c r="G400" t="s">
        <v>1005</v>
      </c>
    </row>
    <row r="401" spans="1:7" x14ac:dyDescent="0.35">
      <c r="A401" s="2">
        <v>203550</v>
      </c>
      <c r="B401" s="2" t="s">
        <v>802</v>
      </c>
      <c r="C401" s="2" t="s">
        <v>803</v>
      </c>
      <c r="D401" s="2">
        <v>0</v>
      </c>
      <c r="E401" t="str">
        <f t="shared" si="12"/>
        <v>قلم موی پارس آرت- کد 2113- شماره 10</v>
      </c>
      <c r="F401">
        <f t="shared" si="13"/>
        <v>213727.5</v>
      </c>
      <c r="G401" t="s">
        <v>1005</v>
      </c>
    </row>
    <row r="402" spans="1:7" x14ac:dyDescent="0.35">
      <c r="A402" s="1">
        <v>216200</v>
      </c>
      <c r="B402" s="1" t="s">
        <v>804</v>
      </c>
      <c r="C402" s="1" t="s">
        <v>805</v>
      </c>
      <c r="D402" s="1">
        <v>-2</v>
      </c>
      <c r="E402" t="str">
        <f t="shared" si="12"/>
        <v>قلم موی پارس آرت- کد 2113- شماره 12</v>
      </c>
      <c r="F402">
        <f t="shared" si="13"/>
        <v>227010</v>
      </c>
      <c r="G402" t="s">
        <v>1005</v>
      </c>
    </row>
    <row r="403" spans="1:7" x14ac:dyDescent="0.35">
      <c r="A403" s="2">
        <v>247250</v>
      </c>
      <c r="B403" s="2" t="s">
        <v>806</v>
      </c>
      <c r="C403" s="2" t="s">
        <v>807</v>
      </c>
      <c r="D403" s="2">
        <v>5</v>
      </c>
      <c r="E403" t="str">
        <f t="shared" si="12"/>
        <v>قلم موی پارس آرت- کد 2113- شماره 14</v>
      </c>
      <c r="F403">
        <f t="shared" si="13"/>
        <v>259612.5</v>
      </c>
      <c r="G403" t="s">
        <v>1005</v>
      </c>
    </row>
    <row r="404" spans="1:7" x14ac:dyDescent="0.35">
      <c r="A404" s="1">
        <v>247250</v>
      </c>
      <c r="B404" s="1" t="s">
        <v>808</v>
      </c>
      <c r="C404" s="1" t="s">
        <v>809</v>
      </c>
      <c r="D404" s="1">
        <v>5</v>
      </c>
      <c r="E404" t="str">
        <f t="shared" si="12"/>
        <v>قلم موی پارس آرت- کد 2113- شماره 16</v>
      </c>
      <c r="F404">
        <f t="shared" si="13"/>
        <v>259612.5</v>
      </c>
      <c r="G404" t="s">
        <v>1005</v>
      </c>
    </row>
    <row r="405" spans="1:7" x14ac:dyDescent="0.35">
      <c r="A405" s="2">
        <v>274850</v>
      </c>
      <c r="B405" s="2" t="s">
        <v>810</v>
      </c>
      <c r="C405" s="2" t="s">
        <v>811</v>
      </c>
      <c r="D405" s="2">
        <v>7</v>
      </c>
      <c r="E405" t="str">
        <f t="shared" si="12"/>
        <v>قلم موی پارس آرت- کد 2113- شماره 18</v>
      </c>
      <c r="F405">
        <f t="shared" si="13"/>
        <v>288592.5</v>
      </c>
      <c r="G405" t="s">
        <v>1005</v>
      </c>
    </row>
    <row r="406" spans="1:7" x14ac:dyDescent="0.35">
      <c r="A406" s="1">
        <v>106950</v>
      </c>
      <c r="B406" s="1" t="s">
        <v>812</v>
      </c>
      <c r="C406" s="1" t="s">
        <v>813</v>
      </c>
      <c r="D406" s="1">
        <v>0</v>
      </c>
      <c r="E406" t="str">
        <f t="shared" si="12"/>
        <v>قلم موی پارس آرت- کد 2113- شماره 2</v>
      </c>
      <c r="F406">
        <f t="shared" si="13"/>
        <v>112297.5</v>
      </c>
      <c r="G406" t="s">
        <v>1005</v>
      </c>
    </row>
    <row r="407" spans="1:7" x14ac:dyDescent="0.35">
      <c r="A407" s="2">
        <v>288650</v>
      </c>
      <c r="B407" s="2" t="s">
        <v>814</v>
      </c>
      <c r="C407" s="2" t="s">
        <v>815</v>
      </c>
      <c r="D407" s="2">
        <v>3</v>
      </c>
      <c r="E407" t="str">
        <f t="shared" si="12"/>
        <v>قلم موی پارس آرت- کد 2113- شماره 20</v>
      </c>
      <c r="F407">
        <f t="shared" si="13"/>
        <v>303082.5</v>
      </c>
      <c r="G407" t="s">
        <v>1005</v>
      </c>
    </row>
    <row r="408" spans="1:7" x14ac:dyDescent="0.35">
      <c r="A408" s="1">
        <v>309350</v>
      </c>
      <c r="B408" s="1" t="s">
        <v>816</v>
      </c>
      <c r="C408" s="1" t="s">
        <v>817</v>
      </c>
      <c r="D408" s="1">
        <v>1</v>
      </c>
      <c r="E408" t="str">
        <f t="shared" si="12"/>
        <v>قلم موی پارس آرت- کد 2113- شماره 24</v>
      </c>
      <c r="F408">
        <f t="shared" si="13"/>
        <v>324817.5</v>
      </c>
      <c r="G408" t="s">
        <v>1005</v>
      </c>
    </row>
    <row r="409" spans="1:7" x14ac:dyDescent="0.35">
      <c r="A409" s="2">
        <v>135700</v>
      </c>
      <c r="B409" s="2" t="s">
        <v>818</v>
      </c>
      <c r="C409" s="2" t="s">
        <v>819</v>
      </c>
      <c r="D409" s="2">
        <v>0</v>
      </c>
      <c r="E409" t="str">
        <f t="shared" si="12"/>
        <v>قلم موی پارس آرت- کد 2113- شماره 4</v>
      </c>
      <c r="F409">
        <f t="shared" si="13"/>
        <v>142485</v>
      </c>
      <c r="G409" t="s">
        <v>1005</v>
      </c>
    </row>
    <row r="410" spans="1:7" x14ac:dyDescent="0.35">
      <c r="A410" s="1">
        <v>142600</v>
      </c>
      <c r="B410" s="1" t="s">
        <v>820</v>
      </c>
      <c r="C410" s="1" t="s">
        <v>821</v>
      </c>
      <c r="D410" s="1">
        <v>0</v>
      </c>
      <c r="E410" t="str">
        <f t="shared" si="12"/>
        <v>قلم موی پارس آرت- کد 2113- شماره 6</v>
      </c>
      <c r="F410">
        <f t="shared" si="13"/>
        <v>149730</v>
      </c>
      <c r="G410" t="s">
        <v>1005</v>
      </c>
    </row>
    <row r="411" spans="1:7" x14ac:dyDescent="0.35">
      <c r="A411" s="2">
        <v>172500</v>
      </c>
      <c r="B411" s="2" t="s">
        <v>822</v>
      </c>
      <c r="C411" s="2" t="s">
        <v>823</v>
      </c>
      <c r="D411" s="2">
        <v>-3</v>
      </c>
      <c r="E411" t="str">
        <f t="shared" si="12"/>
        <v>قلم موی پارس آرت- کد 2113- شماره 8</v>
      </c>
      <c r="F411">
        <f t="shared" si="13"/>
        <v>181125</v>
      </c>
      <c r="G411" t="s">
        <v>1005</v>
      </c>
    </row>
    <row r="412" spans="1:7" x14ac:dyDescent="0.35">
      <c r="A412" s="1">
        <v>78200</v>
      </c>
      <c r="B412" s="1" t="s">
        <v>824</v>
      </c>
      <c r="C412" s="1" t="s">
        <v>825</v>
      </c>
      <c r="D412" s="1">
        <v>7</v>
      </c>
      <c r="E412" t="str">
        <f t="shared" si="12"/>
        <v>قلم موی پارس آرت- کد 2114- شماره 0</v>
      </c>
      <c r="F412">
        <f t="shared" si="13"/>
        <v>82110</v>
      </c>
      <c r="G412" t="s">
        <v>1005</v>
      </c>
    </row>
    <row r="413" spans="1:7" x14ac:dyDescent="0.35">
      <c r="A413" s="2">
        <v>187450</v>
      </c>
      <c r="B413" s="2" t="s">
        <v>826</v>
      </c>
      <c r="C413" s="2" t="s">
        <v>827</v>
      </c>
      <c r="D413" s="2">
        <v>1</v>
      </c>
      <c r="E413" t="str">
        <f t="shared" si="12"/>
        <v>قلم موی پارس آرت- کد 2114- شماره 10</v>
      </c>
      <c r="F413">
        <f t="shared" si="13"/>
        <v>196822.5</v>
      </c>
      <c r="G413" t="s">
        <v>1005</v>
      </c>
    </row>
    <row r="414" spans="1:7" x14ac:dyDescent="0.35">
      <c r="A414" s="1">
        <v>226550</v>
      </c>
      <c r="B414" s="1" t="s">
        <v>828</v>
      </c>
      <c r="C414" s="1" t="s">
        <v>829</v>
      </c>
      <c r="D414" s="1">
        <v>2</v>
      </c>
      <c r="E414" t="str">
        <f t="shared" si="12"/>
        <v>قلم موی پارس آرت- کد 2114- شماره 12</v>
      </c>
      <c r="F414">
        <f t="shared" si="13"/>
        <v>237877.5</v>
      </c>
      <c r="G414" t="s">
        <v>1005</v>
      </c>
    </row>
    <row r="415" spans="1:7" x14ac:dyDescent="0.35">
      <c r="A415" s="2">
        <v>239200</v>
      </c>
      <c r="B415" s="2" t="s">
        <v>830</v>
      </c>
      <c r="C415" s="2" t="s">
        <v>831</v>
      </c>
      <c r="D415" s="2">
        <v>0</v>
      </c>
      <c r="E415" t="str">
        <f t="shared" si="12"/>
        <v>قلم موی پارس آرت- کد 2114- شماره 14</v>
      </c>
      <c r="F415">
        <f t="shared" si="13"/>
        <v>251160</v>
      </c>
      <c r="G415" t="s">
        <v>1005</v>
      </c>
    </row>
    <row r="416" spans="1:7" x14ac:dyDescent="0.35">
      <c r="A416" s="1">
        <v>255300</v>
      </c>
      <c r="B416" s="1" t="s">
        <v>832</v>
      </c>
      <c r="C416" s="1" t="s">
        <v>833</v>
      </c>
      <c r="D416" s="1">
        <v>3</v>
      </c>
      <c r="E416" t="str">
        <f t="shared" si="12"/>
        <v>قلم موی پارس آرت- کد 2114- شماره 16</v>
      </c>
      <c r="F416">
        <f t="shared" si="13"/>
        <v>268065</v>
      </c>
      <c r="G416" t="s">
        <v>1005</v>
      </c>
    </row>
    <row r="417" spans="1:7" x14ac:dyDescent="0.35">
      <c r="A417" s="2">
        <v>279450</v>
      </c>
      <c r="B417" s="2" t="s">
        <v>834</v>
      </c>
      <c r="C417" s="2" t="s">
        <v>835</v>
      </c>
      <c r="D417" s="2">
        <v>2</v>
      </c>
      <c r="E417" t="str">
        <f t="shared" si="12"/>
        <v>قلم موی پارس آرت- کد 2114- شماره 18</v>
      </c>
      <c r="F417">
        <f t="shared" si="13"/>
        <v>293422.5</v>
      </c>
      <c r="G417" t="s">
        <v>1005</v>
      </c>
    </row>
    <row r="418" spans="1:7" x14ac:dyDescent="0.35">
      <c r="A418" s="1">
        <v>97750</v>
      </c>
      <c r="B418" s="1" t="s">
        <v>836</v>
      </c>
      <c r="C418" s="1" t="s">
        <v>837</v>
      </c>
      <c r="D418" s="1">
        <v>7</v>
      </c>
      <c r="E418" t="str">
        <f t="shared" si="12"/>
        <v>قلم موی پارس آرت- کد 2114- شماره 2</v>
      </c>
      <c r="F418">
        <f t="shared" si="13"/>
        <v>102637.5</v>
      </c>
      <c r="G418" t="s">
        <v>1005</v>
      </c>
    </row>
    <row r="419" spans="1:7" x14ac:dyDescent="0.35">
      <c r="A419" s="2">
        <v>310500</v>
      </c>
      <c r="B419" s="2" t="s">
        <v>838</v>
      </c>
      <c r="C419" s="2" t="s">
        <v>839</v>
      </c>
      <c r="D419" s="2">
        <v>2</v>
      </c>
      <c r="E419" t="str">
        <f t="shared" si="12"/>
        <v>قلم موی پارس آرت- کد 2114- شماره 20</v>
      </c>
      <c r="F419">
        <f t="shared" si="13"/>
        <v>326025</v>
      </c>
      <c r="G419" t="s">
        <v>1005</v>
      </c>
    </row>
    <row r="420" spans="1:7" x14ac:dyDescent="0.35">
      <c r="A420" s="1">
        <v>331200</v>
      </c>
      <c r="B420" s="1" t="s">
        <v>840</v>
      </c>
      <c r="C420" s="1" t="s">
        <v>841</v>
      </c>
      <c r="D420" s="1">
        <v>0</v>
      </c>
      <c r="E420" t="str">
        <f t="shared" si="12"/>
        <v>قلم موی پارس آرت- کد 2114- شماره 24</v>
      </c>
      <c r="F420">
        <f t="shared" si="13"/>
        <v>347760</v>
      </c>
      <c r="G420" t="s">
        <v>1005</v>
      </c>
    </row>
    <row r="421" spans="1:7" x14ac:dyDescent="0.35">
      <c r="A421" s="2">
        <v>134550</v>
      </c>
      <c r="B421" s="2" t="s">
        <v>842</v>
      </c>
      <c r="C421" s="2" t="s">
        <v>843</v>
      </c>
      <c r="D421" s="2">
        <v>6</v>
      </c>
      <c r="E421" t="str">
        <f t="shared" si="12"/>
        <v>قلم موی پارس آرت- کد 2114- شماره 4</v>
      </c>
      <c r="F421">
        <f t="shared" si="13"/>
        <v>141277.5</v>
      </c>
      <c r="G421" t="s">
        <v>1005</v>
      </c>
    </row>
    <row r="422" spans="1:7" x14ac:dyDescent="0.35">
      <c r="A422" s="1">
        <v>144900</v>
      </c>
      <c r="B422" s="1" t="s">
        <v>844</v>
      </c>
      <c r="C422" s="1" t="s">
        <v>845</v>
      </c>
      <c r="D422" s="1">
        <v>7</v>
      </c>
      <c r="E422" t="str">
        <f t="shared" si="12"/>
        <v>قلم موی پارس آرت- کد 2114- شماره 6</v>
      </c>
      <c r="F422">
        <f t="shared" si="13"/>
        <v>152145</v>
      </c>
      <c r="G422" t="s">
        <v>1005</v>
      </c>
    </row>
    <row r="423" spans="1:7" x14ac:dyDescent="0.35">
      <c r="A423" s="2">
        <v>155250</v>
      </c>
      <c r="B423" s="2" t="s">
        <v>846</v>
      </c>
      <c r="C423" s="2" t="s">
        <v>847</v>
      </c>
      <c r="D423" s="2">
        <v>1</v>
      </c>
      <c r="E423" t="str">
        <f t="shared" si="12"/>
        <v>قلم موی پارس آرت- کد 2114- شماره 8</v>
      </c>
      <c r="F423">
        <f t="shared" si="13"/>
        <v>163012.5</v>
      </c>
      <c r="G423" t="s">
        <v>1005</v>
      </c>
    </row>
    <row r="424" spans="1:7" x14ac:dyDescent="0.35">
      <c r="A424" s="1">
        <v>108100</v>
      </c>
      <c r="B424" s="1" t="s">
        <v>848</v>
      </c>
      <c r="C424" s="1" t="s">
        <v>849</v>
      </c>
      <c r="D424" s="1">
        <v>6</v>
      </c>
      <c r="E424" t="str">
        <f t="shared" si="12"/>
        <v>قلم موی پارس آرت- کد 2119- شماره 0</v>
      </c>
      <c r="F424">
        <f t="shared" si="13"/>
        <v>113505</v>
      </c>
      <c r="G424" t="s">
        <v>1005</v>
      </c>
    </row>
    <row r="425" spans="1:7" x14ac:dyDescent="0.35">
      <c r="A425" s="2">
        <v>95450</v>
      </c>
      <c r="B425" s="2" t="s">
        <v>850</v>
      </c>
      <c r="C425" s="2" t="s">
        <v>851</v>
      </c>
      <c r="D425" s="2">
        <v>4</v>
      </c>
      <c r="E425" t="str">
        <f t="shared" si="12"/>
        <v>قلم موی پارس آرت- کد 2119- شماره 00</v>
      </c>
      <c r="F425">
        <f t="shared" si="13"/>
        <v>100222.5</v>
      </c>
      <c r="G425" t="s">
        <v>1005</v>
      </c>
    </row>
    <row r="426" spans="1:7" x14ac:dyDescent="0.35">
      <c r="A426" s="1">
        <v>87400</v>
      </c>
      <c r="B426" s="1" t="s">
        <v>852</v>
      </c>
      <c r="C426" s="1" t="s">
        <v>853</v>
      </c>
      <c r="D426" s="1">
        <v>0</v>
      </c>
      <c r="E426" t="str">
        <f t="shared" si="12"/>
        <v>قلم موی پارس آرت- کد 2119- شماره 000</v>
      </c>
      <c r="F426">
        <f t="shared" si="13"/>
        <v>91770</v>
      </c>
      <c r="G426" t="s">
        <v>1005</v>
      </c>
    </row>
    <row r="427" spans="1:7" x14ac:dyDescent="0.35">
      <c r="A427" s="2">
        <v>117300</v>
      </c>
      <c r="B427" s="2" t="s">
        <v>854</v>
      </c>
      <c r="C427" s="2" t="s">
        <v>855</v>
      </c>
      <c r="D427" s="2">
        <v>2</v>
      </c>
      <c r="E427" t="str">
        <f t="shared" si="12"/>
        <v>قلم موی پارس آرت- کد 2119- شماره 1</v>
      </c>
      <c r="F427">
        <f t="shared" si="13"/>
        <v>123165</v>
      </c>
      <c r="G427" t="s">
        <v>1005</v>
      </c>
    </row>
    <row r="428" spans="1:7" x14ac:dyDescent="0.35">
      <c r="A428" s="1">
        <v>124200</v>
      </c>
      <c r="B428" s="1" t="s">
        <v>856</v>
      </c>
      <c r="C428" s="1" t="s">
        <v>857</v>
      </c>
      <c r="D428" s="1">
        <v>1</v>
      </c>
      <c r="E428" t="str">
        <f t="shared" si="12"/>
        <v>قلم موی پارس آرت- کد 2119- شماره 2</v>
      </c>
      <c r="F428">
        <f t="shared" si="13"/>
        <v>130410</v>
      </c>
      <c r="G428" t="s">
        <v>1005</v>
      </c>
    </row>
    <row r="429" spans="1:7" x14ac:dyDescent="0.35">
      <c r="A429" s="2">
        <v>142000</v>
      </c>
      <c r="B429" s="2" t="s">
        <v>858</v>
      </c>
      <c r="C429" s="2" t="s">
        <v>859</v>
      </c>
      <c r="D429" s="2">
        <v>2</v>
      </c>
      <c r="E429" t="str">
        <f t="shared" si="12"/>
        <v>قلم موی پارس آرت- کد 2120- شماره 4</v>
      </c>
      <c r="F429">
        <f t="shared" si="13"/>
        <v>149100</v>
      </c>
      <c r="G429" t="s">
        <v>1005</v>
      </c>
    </row>
    <row r="430" spans="1:7" x14ac:dyDescent="0.35">
      <c r="A430" s="1">
        <v>154000</v>
      </c>
      <c r="B430" s="1" t="s">
        <v>860</v>
      </c>
      <c r="C430" s="1" t="s">
        <v>861</v>
      </c>
      <c r="D430" s="1">
        <v>4</v>
      </c>
      <c r="E430" t="str">
        <f t="shared" si="12"/>
        <v>قلم موی پارس آرت- کد 2120- شماره 6</v>
      </c>
      <c r="F430">
        <f t="shared" si="13"/>
        <v>161700</v>
      </c>
      <c r="G430" t="s">
        <v>1005</v>
      </c>
    </row>
    <row r="431" spans="1:7" x14ac:dyDescent="0.35">
      <c r="A431" s="2">
        <v>283000</v>
      </c>
      <c r="B431" s="2" t="s">
        <v>862</v>
      </c>
      <c r="C431" s="2" t="s">
        <v>863</v>
      </c>
      <c r="D431" s="2">
        <v>1</v>
      </c>
      <c r="E431" t="str">
        <f t="shared" si="12"/>
        <v>قلم موی پارس آرت- کد 2121- شماره 1</v>
      </c>
      <c r="F431">
        <f t="shared" si="13"/>
        <v>297150</v>
      </c>
      <c r="G431" t="s">
        <v>1005</v>
      </c>
    </row>
    <row r="432" spans="1:7" x14ac:dyDescent="0.35">
      <c r="A432" s="1">
        <v>445000</v>
      </c>
      <c r="B432" s="1" t="s">
        <v>864</v>
      </c>
      <c r="C432" s="1" t="s">
        <v>865</v>
      </c>
      <c r="D432" s="1">
        <v>5</v>
      </c>
      <c r="E432" t="str">
        <f t="shared" si="12"/>
        <v>قلم موی پارس آرت- کد 2121- شماره 1.5</v>
      </c>
      <c r="F432">
        <f t="shared" si="13"/>
        <v>467250</v>
      </c>
      <c r="G432" t="s">
        <v>1005</v>
      </c>
    </row>
    <row r="433" spans="1:7" x14ac:dyDescent="0.35">
      <c r="A433" s="2">
        <v>176000</v>
      </c>
      <c r="B433" s="2" t="s">
        <v>866</v>
      </c>
      <c r="C433" s="2" t="s">
        <v>867</v>
      </c>
      <c r="D433" s="2">
        <v>1</v>
      </c>
      <c r="E433" t="str">
        <f t="shared" si="12"/>
        <v>قلم موی پارس آرت- کد 2121- شماره 1/2</v>
      </c>
      <c r="F433">
        <f t="shared" si="13"/>
        <v>184800</v>
      </c>
      <c r="G433" t="s">
        <v>1005</v>
      </c>
    </row>
    <row r="434" spans="1:7" x14ac:dyDescent="0.35">
      <c r="A434" s="1">
        <v>99000</v>
      </c>
      <c r="B434" s="1" t="s">
        <v>868</v>
      </c>
      <c r="C434" s="1" t="s">
        <v>869</v>
      </c>
      <c r="D434" s="1">
        <v>2</v>
      </c>
      <c r="E434" t="str">
        <f t="shared" si="12"/>
        <v>قلم موی پارس آرت- کد 2121- شماره 1/4</v>
      </c>
      <c r="F434">
        <f t="shared" si="13"/>
        <v>103950</v>
      </c>
      <c r="G434" t="s">
        <v>1005</v>
      </c>
    </row>
    <row r="435" spans="1:7" x14ac:dyDescent="0.35">
      <c r="A435" s="2">
        <v>75000</v>
      </c>
      <c r="B435" s="2" t="s">
        <v>870</v>
      </c>
      <c r="C435" s="2" t="s">
        <v>871</v>
      </c>
      <c r="D435" s="2">
        <v>5</v>
      </c>
      <c r="E435" t="str">
        <f t="shared" si="12"/>
        <v>قلم موی پارس آرت- کد 2121- شماره 1/8</v>
      </c>
      <c r="F435">
        <f t="shared" si="13"/>
        <v>78750</v>
      </c>
      <c r="G435" t="s">
        <v>1005</v>
      </c>
    </row>
    <row r="436" spans="1:7" x14ac:dyDescent="0.35">
      <c r="A436" s="1">
        <v>231000</v>
      </c>
      <c r="B436" s="1" t="s">
        <v>872</v>
      </c>
      <c r="C436" s="1" t="s">
        <v>873</v>
      </c>
      <c r="D436" s="1">
        <v>6</v>
      </c>
      <c r="E436" t="str">
        <f t="shared" si="12"/>
        <v>قلم موی پارس آرت- کد 2121- شماره 3/4</v>
      </c>
      <c r="F436">
        <f t="shared" si="13"/>
        <v>242550</v>
      </c>
      <c r="G436" t="s">
        <v>1005</v>
      </c>
    </row>
    <row r="437" spans="1:7" x14ac:dyDescent="0.35">
      <c r="A437" s="2">
        <v>155000</v>
      </c>
      <c r="B437" s="2" t="s">
        <v>874</v>
      </c>
      <c r="C437" s="2" t="s">
        <v>875</v>
      </c>
      <c r="D437" s="2">
        <v>1</v>
      </c>
      <c r="E437" t="str">
        <f t="shared" si="12"/>
        <v>قلم موی پارس آرت- کد 2121- شماره 3/8</v>
      </c>
      <c r="F437">
        <f t="shared" si="13"/>
        <v>162750</v>
      </c>
      <c r="G437" t="s">
        <v>1005</v>
      </c>
    </row>
    <row r="438" spans="1:7" x14ac:dyDescent="0.35">
      <c r="A438" s="1">
        <v>82800</v>
      </c>
      <c r="B438" s="1" t="s">
        <v>876</v>
      </c>
      <c r="C438" s="1" t="s">
        <v>877</v>
      </c>
      <c r="D438" s="1">
        <v>30</v>
      </c>
      <c r="E438" t="str">
        <f t="shared" si="12"/>
        <v>قلم موی پارس آرت- کد 2122- شماره 0</v>
      </c>
      <c r="F438">
        <f t="shared" si="13"/>
        <v>86940</v>
      </c>
      <c r="G438" t="s">
        <v>1005</v>
      </c>
    </row>
    <row r="439" spans="1:7" x14ac:dyDescent="0.35">
      <c r="A439" s="2">
        <v>80500</v>
      </c>
      <c r="B439" s="2" t="s">
        <v>878</v>
      </c>
      <c r="C439" s="2" t="s">
        <v>879</v>
      </c>
      <c r="D439" s="2">
        <v>0</v>
      </c>
      <c r="E439" t="str">
        <f t="shared" si="12"/>
        <v>قلم موی پارس آرت- کد 2122- شماره 00</v>
      </c>
      <c r="F439">
        <f t="shared" si="13"/>
        <v>84525</v>
      </c>
      <c r="G439" t="s">
        <v>1005</v>
      </c>
    </row>
    <row r="440" spans="1:7" x14ac:dyDescent="0.35">
      <c r="A440" s="1">
        <v>77050</v>
      </c>
      <c r="B440" s="1" t="s">
        <v>880</v>
      </c>
      <c r="C440" s="1" t="s">
        <v>881</v>
      </c>
      <c r="D440" s="1">
        <v>0</v>
      </c>
      <c r="E440" t="str">
        <f t="shared" si="12"/>
        <v>قلم موی پارس آرت- کد 2122- شماره 000</v>
      </c>
      <c r="F440">
        <f t="shared" si="13"/>
        <v>80902.5</v>
      </c>
      <c r="G440" t="s">
        <v>1005</v>
      </c>
    </row>
    <row r="441" spans="1:7" x14ac:dyDescent="0.35">
      <c r="A441" s="2">
        <v>73600</v>
      </c>
      <c r="B441" s="2" t="s">
        <v>882</v>
      </c>
      <c r="C441" s="2" t="s">
        <v>883</v>
      </c>
      <c r="D441" s="2">
        <v>10</v>
      </c>
      <c r="E441" t="str">
        <f t="shared" si="12"/>
        <v>قلم موی پارس آرت- کد 2122- شماره 0000</v>
      </c>
      <c r="F441">
        <f t="shared" si="13"/>
        <v>77280</v>
      </c>
      <c r="G441" t="s">
        <v>1005</v>
      </c>
    </row>
    <row r="442" spans="1:7" x14ac:dyDescent="0.35">
      <c r="A442" s="1">
        <v>88550</v>
      </c>
      <c r="B442" s="1" t="s">
        <v>884</v>
      </c>
      <c r="C442" s="1" t="s">
        <v>885</v>
      </c>
      <c r="D442" s="1">
        <v>21</v>
      </c>
      <c r="E442" t="str">
        <f t="shared" si="12"/>
        <v>قلم موی پارس آرت- کد 2122- شماره 1</v>
      </c>
      <c r="F442">
        <f t="shared" si="13"/>
        <v>92977.5</v>
      </c>
      <c r="G442" t="s">
        <v>1005</v>
      </c>
    </row>
    <row r="443" spans="1:7" x14ac:dyDescent="0.35">
      <c r="A443" s="2">
        <v>217350</v>
      </c>
      <c r="B443" s="2" t="s">
        <v>886</v>
      </c>
      <c r="C443" s="2" t="s">
        <v>887</v>
      </c>
      <c r="D443" s="2">
        <v>9</v>
      </c>
      <c r="E443" t="str">
        <f t="shared" si="12"/>
        <v>قلم موی پارس آرت- کد 2122- شماره 10</v>
      </c>
      <c r="F443">
        <f t="shared" si="13"/>
        <v>228217.5</v>
      </c>
      <c r="G443" t="s">
        <v>1005</v>
      </c>
    </row>
    <row r="444" spans="1:7" x14ac:dyDescent="0.35">
      <c r="A444" s="1">
        <v>225400</v>
      </c>
      <c r="B444" s="1" t="s">
        <v>888</v>
      </c>
      <c r="C444" s="1" t="s">
        <v>889</v>
      </c>
      <c r="D444" s="1">
        <v>5</v>
      </c>
      <c r="E444" t="str">
        <f t="shared" si="12"/>
        <v>قلم موی پارس آرت- کد 2122- شماره 12</v>
      </c>
      <c r="F444">
        <f t="shared" si="13"/>
        <v>236670</v>
      </c>
      <c r="G444" t="s">
        <v>1005</v>
      </c>
    </row>
    <row r="445" spans="1:7" x14ac:dyDescent="0.35">
      <c r="A445" s="2">
        <v>244950</v>
      </c>
      <c r="B445" s="2" t="s">
        <v>890</v>
      </c>
      <c r="C445" s="2" t="s">
        <v>891</v>
      </c>
      <c r="D445" s="2">
        <v>6</v>
      </c>
      <c r="E445" t="str">
        <f t="shared" si="12"/>
        <v>قلم موی پارس آرت- کد 2122- شماره 14</v>
      </c>
      <c r="F445">
        <f t="shared" si="13"/>
        <v>257197.5</v>
      </c>
      <c r="G445" t="s">
        <v>1005</v>
      </c>
    </row>
    <row r="446" spans="1:7" x14ac:dyDescent="0.35">
      <c r="A446" s="1">
        <v>264500</v>
      </c>
      <c r="B446" s="1" t="s">
        <v>892</v>
      </c>
      <c r="C446" s="1" t="s">
        <v>893</v>
      </c>
      <c r="D446" s="1">
        <v>0</v>
      </c>
      <c r="E446" t="str">
        <f t="shared" si="12"/>
        <v>قلم موی پارس آرت- کد 2122- شماره 16</v>
      </c>
      <c r="F446">
        <f t="shared" si="13"/>
        <v>277725</v>
      </c>
      <c r="G446" t="s">
        <v>1005</v>
      </c>
    </row>
    <row r="447" spans="1:7" x14ac:dyDescent="0.35">
      <c r="A447" s="2">
        <v>93150</v>
      </c>
      <c r="B447" s="2" t="s">
        <v>894</v>
      </c>
      <c r="C447" s="2" t="s">
        <v>895</v>
      </c>
      <c r="D447" s="2">
        <v>0</v>
      </c>
      <c r="E447" t="str">
        <f t="shared" si="12"/>
        <v>قلم موی پارس آرت- کد 2122- شماره 2</v>
      </c>
      <c r="F447">
        <f t="shared" si="13"/>
        <v>97807.5</v>
      </c>
      <c r="G447" t="s">
        <v>1005</v>
      </c>
    </row>
    <row r="448" spans="1:7" x14ac:dyDescent="0.35">
      <c r="A448" s="1">
        <v>368000</v>
      </c>
      <c r="B448" s="1" t="s">
        <v>896</v>
      </c>
      <c r="C448" s="1" t="s">
        <v>897</v>
      </c>
      <c r="D448" s="1">
        <v>0</v>
      </c>
      <c r="E448" t="str">
        <f t="shared" si="12"/>
        <v>قلم موی پارس آرت- کد 2122- شماره 20</v>
      </c>
      <c r="F448">
        <f t="shared" si="13"/>
        <v>386400</v>
      </c>
      <c r="G448" t="s">
        <v>1005</v>
      </c>
    </row>
    <row r="449" spans="1:7" x14ac:dyDescent="0.35">
      <c r="A449" s="2">
        <v>458850</v>
      </c>
      <c r="B449" s="2" t="s">
        <v>898</v>
      </c>
      <c r="C449" s="2" t="s">
        <v>899</v>
      </c>
      <c r="D449" s="2">
        <v>0</v>
      </c>
      <c r="E449" t="str">
        <f t="shared" si="12"/>
        <v>قلم موی پارس آرت- کد 2122- شماره 24</v>
      </c>
      <c r="F449">
        <f t="shared" si="13"/>
        <v>481792.5</v>
      </c>
      <c r="G449" t="s">
        <v>1005</v>
      </c>
    </row>
    <row r="450" spans="1:7" x14ac:dyDescent="0.35">
      <c r="A450" s="1">
        <v>95450</v>
      </c>
      <c r="B450" s="1" t="s">
        <v>900</v>
      </c>
      <c r="C450" s="1" t="s">
        <v>901</v>
      </c>
      <c r="D450" s="1">
        <v>0</v>
      </c>
      <c r="E450" t="str">
        <f t="shared" si="12"/>
        <v>قلم موی پارس آرت- کد 2122- شماره 3</v>
      </c>
      <c r="F450">
        <f t="shared" si="13"/>
        <v>100222.5</v>
      </c>
      <c r="G450" t="s">
        <v>1005</v>
      </c>
    </row>
    <row r="451" spans="1:7" x14ac:dyDescent="0.35">
      <c r="A451" s="2">
        <v>108100</v>
      </c>
      <c r="B451" s="2" t="s">
        <v>902</v>
      </c>
      <c r="C451" s="2" t="s">
        <v>903</v>
      </c>
      <c r="D451" s="2">
        <v>0</v>
      </c>
      <c r="E451" t="str">
        <f t="shared" ref="E451:E500" si="14">SUBSTITUTE(SUBSTITUTE(B451, "ي", "ی"),  "ك", "ک")</f>
        <v>قلم موی پارس آرت- کد 2122- شماره 4</v>
      </c>
      <c r="F451">
        <f t="shared" ref="F451:F500" si="15">A451*1.05</f>
        <v>113505</v>
      </c>
      <c r="G451" t="s">
        <v>1005</v>
      </c>
    </row>
    <row r="452" spans="1:7" x14ac:dyDescent="0.35">
      <c r="A452" s="1">
        <v>113850</v>
      </c>
      <c r="B452" s="1" t="s">
        <v>904</v>
      </c>
      <c r="C452" s="1" t="s">
        <v>905</v>
      </c>
      <c r="D452" s="1">
        <v>6</v>
      </c>
      <c r="E452" t="str">
        <f t="shared" si="14"/>
        <v>قلم موی پارس آرت- کد 2122- شماره 5</v>
      </c>
      <c r="F452">
        <f t="shared" si="15"/>
        <v>119542.5</v>
      </c>
      <c r="G452" t="s">
        <v>1005</v>
      </c>
    </row>
    <row r="453" spans="1:7" x14ac:dyDescent="0.35">
      <c r="A453" s="2">
        <v>120750</v>
      </c>
      <c r="B453" s="2" t="s">
        <v>906</v>
      </c>
      <c r="C453" s="2" t="s">
        <v>907</v>
      </c>
      <c r="D453" s="2">
        <v>0</v>
      </c>
      <c r="E453" t="str">
        <f t="shared" si="14"/>
        <v>قلم موی پارس آرت- کد 2122- شماره 6</v>
      </c>
      <c r="F453">
        <f t="shared" si="15"/>
        <v>126787.5</v>
      </c>
      <c r="G453" t="s">
        <v>1005</v>
      </c>
    </row>
    <row r="454" spans="1:7" x14ac:dyDescent="0.35">
      <c r="A454" s="1">
        <v>134550</v>
      </c>
      <c r="B454" s="1" t="s">
        <v>908</v>
      </c>
      <c r="C454" s="1" t="s">
        <v>909</v>
      </c>
      <c r="D454" s="1">
        <v>2</v>
      </c>
      <c r="E454" t="str">
        <f t="shared" si="14"/>
        <v>قلم موی پارس آرت- کد 2122- شماره 7</v>
      </c>
      <c r="F454">
        <f t="shared" si="15"/>
        <v>141277.5</v>
      </c>
      <c r="G454" t="s">
        <v>1005</v>
      </c>
    </row>
    <row r="455" spans="1:7" x14ac:dyDescent="0.35">
      <c r="A455" s="2">
        <v>173650</v>
      </c>
      <c r="B455" s="2" t="s">
        <v>910</v>
      </c>
      <c r="C455" s="2" t="s">
        <v>911</v>
      </c>
      <c r="D455" s="2">
        <v>8</v>
      </c>
      <c r="E455" t="str">
        <f t="shared" si="14"/>
        <v>قلم موی پارس آرت- کد 2122- شماره 8</v>
      </c>
      <c r="F455">
        <f t="shared" si="15"/>
        <v>182332.5</v>
      </c>
      <c r="G455" t="s">
        <v>1005</v>
      </c>
    </row>
    <row r="456" spans="1:7" x14ac:dyDescent="0.35">
      <c r="A456" s="1">
        <v>194350</v>
      </c>
      <c r="B456" s="1" t="s">
        <v>912</v>
      </c>
      <c r="C456" s="1" t="s">
        <v>913</v>
      </c>
      <c r="D456" s="1">
        <v>1</v>
      </c>
      <c r="E456" t="str">
        <f t="shared" si="14"/>
        <v>قلم موی پارس آرت- کد 2122- شماره 9</v>
      </c>
      <c r="F456">
        <f t="shared" si="15"/>
        <v>204067.5</v>
      </c>
      <c r="G456" t="s">
        <v>1005</v>
      </c>
    </row>
    <row r="457" spans="1:7" x14ac:dyDescent="0.35">
      <c r="A457" s="2">
        <v>283000</v>
      </c>
      <c r="B457" s="2" t="s">
        <v>914</v>
      </c>
      <c r="C457" s="2" t="s">
        <v>915</v>
      </c>
      <c r="D457" s="2">
        <v>2</v>
      </c>
      <c r="E457" t="str">
        <f t="shared" si="14"/>
        <v>قلم موی پارس آرت- کد 2123- شماره 1</v>
      </c>
      <c r="F457">
        <f t="shared" si="15"/>
        <v>297150</v>
      </c>
      <c r="G457" t="s">
        <v>1005</v>
      </c>
    </row>
    <row r="458" spans="1:7" x14ac:dyDescent="0.35">
      <c r="A458" s="1">
        <v>176000</v>
      </c>
      <c r="B458" s="1" t="s">
        <v>916</v>
      </c>
      <c r="C458" s="1" t="s">
        <v>917</v>
      </c>
      <c r="D458" s="1">
        <v>4</v>
      </c>
      <c r="E458" t="str">
        <f t="shared" si="14"/>
        <v>قلم موی پارس آرت- کد 2123- شماره 1/2</v>
      </c>
      <c r="F458">
        <f t="shared" si="15"/>
        <v>184800</v>
      </c>
      <c r="G458" t="s">
        <v>1005</v>
      </c>
    </row>
    <row r="459" spans="1:7" x14ac:dyDescent="0.35">
      <c r="A459" s="2">
        <v>99000</v>
      </c>
      <c r="B459" s="2" t="s">
        <v>918</v>
      </c>
      <c r="C459" s="2" t="s">
        <v>919</v>
      </c>
      <c r="D459" s="2">
        <v>1</v>
      </c>
      <c r="E459" t="str">
        <f t="shared" si="14"/>
        <v>قلم موی پارس آرت- کد 2123- شماره 1/4</v>
      </c>
      <c r="F459">
        <f t="shared" si="15"/>
        <v>103950</v>
      </c>
      <c r="G459" t="s">
        <v>1005</v>
      </c>
    </row>
    <row r="460" spans="1:7" x14ac:dyDescent="0.35">
      <c r="A460" s="1">
        <v>75000</v>
      </c>
      <c r="B460" s="1" t="s">
        <v>920</v>
      </c>
      <c r="C460" s="1" t="s">
        <v>921</v>
      </c>
      <c r="D460" s="1">
        <v>0</v>
      </c>
      <c r="E460" t="str">
        <f t="shared" si="14"/>
        <v>قلم موی پارس آرت- کد 2123- شماره 1/8</v>
      </c>
      <c r="F460">
        <f t="shared" si="15"/>
        <v>78750</v>
      </c>
      <c r="G460" t="s">
        <v>1005</v>
      </c>
    </row>
    <row r="461" spans="1:7" x14ac:dyDescent="0.35">
      <c r="A461" s="2">
        <v>232000</v>
      </c>
      <c r="B461" s="2" t="s">
        <v>922</v>
      </c>
      <c r="C461" s="2" t="s">
        <v>923</v>
      </c>
      <c r="D461" s="2">
        <v>5</v>
      </c>
      <c r="E461" t="str">
        <f t="shared" si="14"/>
        <v>قلم موی پارس آرت- کد 2123- شماره 3/4</v>
      </c>
      <c r="F461">
        <f t="shared" si="15"/>
        <v>243600</v>
      </c>
      <c r="G461" t="s">
        <v>1005</v>
      </c>
    </row>
    <row r="462" spans="1:7" x14ac:dyDescent="0.35">
      <c r="A462" s="1">
        <v>155000</v>
      </c>
      <c r="B462" s="1" t="s">
        <v>924</v>
      </c>
      <c r="C462" s="1" t="s">
        <v>925</v>
      </c>
      <c r="D462" s="1">
        <v>1</v>
      </c>
      <c r="E462" t="str">
        <f t="shared" si="14"/>
        <v>قلم موی پارس آرت- کد 2123- شماره 3/8</v>
      </c>
      <c r="F462">
        <f t="shared" si="15"/>
        <v>162750</v>
      </c>
      <c r="G462" t="s">
        <v>1005</v>
      </c>
    </row>
    <row r="463" spans="1:7" x14ac:dyDescent="0.35">
      <c r="A463" s="2">
        <v>82800</v>
      </c>
      <c r="B463" s="2" t="s">
        <v>926</v>
      </c>
      <c r="C463" s="2" t="s">
        <v>927</v>
      </c>
      <c r="D463" s="2">
        <v>2</v>
      </c>
      <c r="E463" t="str">
        <f t="shared" si="14"/>
        <v>قلم موی پارس آرت- کد 2125- شماره 0</v>
      </c>
      <c r="F463">
        <f t="shared" si="15"/>
        <v>86940</v>
      </c>
      <c r="G463" t="s">
        <v>1005</v>
      </c>
    </row>
    <row r="464" spans="1:7" x14ac:dyDescent="0.35">
      <c r="A464" s="1">
        <v>175950</v>
      </c>
      <c r="B464" s="1" t="s">
        <v>928</v>
      </c>
      <c r="C464" s="1" t="s">
        <v>929</v>
      </c>
      <c r="D464" s="1">
        <v>5</v>
      </c>
      <c r="E464" t="str">
        <f t="shared" si="14"/>
        <v>قلم موی پارس آرت- کد 2125- شماره 10</v>
      </c>
      <c r="F464">
        <f t="shared" si="15"/>
        <v>184747.5</v>
      </c>
      <c r="G464" t="s">
        <v>1005</v>
      </c>
    </row>
    <row r="465" spans="1:7" x14ac:dyDescent="0.35">
      <c r="A465" s="2">
        <v>188600</v>
      </c>
      <c r="B465" s="2" t="s">
        <v>930</v>
      </c>
      <c r="C465" s="2" t="s">
        <v>931</v>
      </c>
      <c r="D465" s="2">
        <v>1</v>
      </c>
      <c r="E465" t="str">
        <f t="shared" si="14"/>
        <v>قلم موی پارس آرت- کد 2125- شماره 12</v>
      </c>
      <c r="F465">
        <f t="shared" si="15"/>
        <v>198030</v>
      </c>
      <c r="G465" t="s">
        <v>1005</v>
      </c>
    </row>
    <row r="466" spans="1:7" x14ac:dyDescent="0.35">
      <c r="A466" s="1">
        <v>217350</v>
      </c>
      <c r="B466" s="1" t="s">
        <v>932</v>
      </c>
      <c r="C466" s="1" t="s">
        <v>933</v>
      </c>
      <c r="D466" s="1">
        <v>4</v>
      </c>
      <c r="E466" t="str">
        <f t="shared" si="14"/>
        <v>قلم موی پارس آرت- کد 2125- شماره 14</v>
      </c>
      <c r="F466">
        <f t="shared" si="15"/>
        <v>228217.5</v>
      </c>
      <c r="G466" t="s">
        <v>1005</v>
      </c>
    </row>
    <row r="467" spans="1:7" x14ac:dyDescent="0.35">
      <c r="A467" s="2">
        <v>224250</v>
      </c>
      <c r="B467" s="2" t="s">
        <v>934</v>
      </c>
      <c r="C467" s="2" t="s">
        <v>935</v>
      </c>
      <c r="D467" s="2">
        <v>2</v>
      </c>
      <c r="E467" t="str">
        <f t="shared" si="14"/>
        <v>قلم موی پارس آرت- کد 2125- شماره 16</v>
      </c>
      <c r="F467">
        <f t="shared" si="15"/>
        <v>235462.5</v>
      </c>
      <c r="G467" t="s">
        <v>1005</v>
      </c>
    </row>
    <row r="468" spans="1:7" x14ac:dyDescent="0.35">
      <c r="A468" s="1">
        <v>246100</v>
      </c>
      <c r="B468" s="1" t="s">
        <v>936</v>
      </c>
      <c r="C468" s="1" t="s">
        <v>937</v>
      </c>
      <c r="D468" s="1">
        <v>2</v>
      </c>
      <c r="E468" t="str">
        <f t="shared" si="14"/>
        <v>قلم موی پارس آرت- کد 2125- شماره 18</v>
      </c>
      <c r="F468">
        <f t="shared" si="15"/>
        <v>258405</v>
      </c>
      <c r="G468" t="s">
        <v>1005</v>
      </c>
    </row>
    <row r="469" spans="1:7" x14ac:dyDescent="0.35">
      <c r="A469" s="2">
        <v>90850</v>
      </c>
      <c r="B469" s="2" t="s">
        <v>938</v>
      </c>
      <c r="C469" s="2" t="s">
        <v>939</v>
      </c>
      <c r="D469" s="2">
        <v>2</v>
      </c>
      <c r="E469" t="str">
        <f t="shared" si="14"/>
        <v>قلم موی پارس آرت- کد 2125- شماره 2</v>
      </c>
      <c r="F469">
        <f t="shared" si="15"/>
        <v>95392.5</v>
      </c>
      <c r="G469" t="s">
        <v>1005</v>
      </c>
    </row>
    <row r="470" spans="1:7" x14ac:dyDescent="0.35">
      <c r="A470" s="1">
        <v>297850</v>
      </c>
      <c r="B470" s="1" t="s">
        <v>940</v>
      </c>
      <c r="C470" s="1" t="s">
        <v>941</v>
      </c>
      <c r="D470" s="1">
        <v>2</v>
      </c>
      <c r="E470" t="str">
        <f t="shared" si="14"/>
        <v>قلم موی پارس آرت- کد 2125- شماره 20</v>
      </c>
      <c r="F470">
        <f t="shared" si="15"/>
        <v>312742.5</v>
      </c>
      <c r="G470" t="s">
        <v>1005</v>
      </c>
    </row>
    <row r="471" spans="1:7" x14ac:dyDescent="0.35">
      <c r="A471" s="2">
        <v>327750</v>
      </c>
      <c r="B471" s="2" t="s">
        <v>942</v>
      </c>
      <c r="C471" s="2" t="s">
        <v>943</v>
      </c>
      <c r="D471" s="2">
        <v>3</v>
      </c>
      <c r="E471" t="str">
        <f t="shared" si="14"/>
        <v>قلم موی پارس آرت- کد 2125- شماره 24</v>
      </c>
      <c r="F471">
        <f t="shared" si="15"/>
        <v>344137.5</v>
      </c>
      <c r="G471" t="s">
        <v>1005</v>
      </c>
    </row>
    <row r="472" spans="1:7" x14ac:dyDescent="0.35">
      <c r="A472" s="1">
        <v>117300</v>
      </c>
      <c r="B472" s="1" t="s">
        <v>944</v>
      </c>
      <c r="C472" s="1" t="s">
        <v>945</v>
      </c>
      <c r="D472" s="1">
        <v>2</v>
      </c>
      <c r="E472" t="str">
        <f t="shared" si="14"/>
        <v>قلم موی پارس آرت- کد 2125- شماره 4</v>
      </c>
      <c r="F472">
        <f t="shared" si="15"/>
        <v>123165</v>
      </c>
      <c r="G472" t="s">
        <v>1005</v>
      </c>
    </row>
    <row r="473" spans="1:7" x14ac:dyDescent="0.35">
      <c r="A473" s="2">
        <v>134550</v>
      </c>
      <c r="B473" s="2" t="s">
        <v>946</v>
      </c>
      <c r="C473" s="2" t="s">
        <v>947</v>
      </c>
      <c r="D473" s="2">
        <v>9</v>
      </c>
      <c r="E473" t="str">
        <f t="shared" si="14"/>
        <v>قلم موی پارس آرت- کد 2125- شماره 6</v>
      </c>
      <c r="F473">
        <f t="shared" si="15"/>
        <v>141277.5</v>
      </c>
      <c r="G473" t="s">
        <v>1005</v>
      </c>
    </row>
    <row r="474" spans="1:7" x14ac:dyDescent="0.35">
      <c r="A474" s="1">
        <v>150650</v>
      </c>
      <c r="B474" s="1" t="s">
        <v>948</v>
      </c>
      <c r="C474" s="1" t="s">
        <v>949</v>
      </c>
      <c r="D474" s="1">
        <v>3</v>
      </c>
      <c r="E474" t="str">
        <f t="shared" si="14"/>
        <v>قلم موی پارس آرت- کد 2125- شماره 8</v>
      </c>
      <c r="F474">
        <f t="shared" si="15"/>
        <v>158182.5</v>
      </c>
      <c r="G474" t="s">
        <v>1005</v>
      </c>
    </row>
    <row r="475" spans="1:7" x14ac:dyDescent="0.35">
      <c r="A475" s="2">
        <v>58650</v>
      </c>
      <c r="B475" s="2" t="s">
        <v>950</v>
      </c>
      <c r="C475" s="2" t="s">
        <v>951</v>
      </c>
      <c r="D475" s="2">
        <v>1</v>
      </c>
      <c r="E475" t="str">
        <f t="shared" si="14"/>
        <v>قلم موی پارس آرت- کد 2126- شماره 0</v>
      </c>
      <c r="F475">
        <f t="shared" si="15"/>
        <v>61582.5</v>
      </c>
      <c r="G475" t="s">
        <v>1005</v>
      </c>
    </row>
    <row r="476" spans="1:7" x14ac:dyDescent="0.35">
      <c r="A476" s="1">
        <v>128800</v>
      </c>
      <c r="B476" s="1" t="s">
        <v>952</v>
      </c>
      <c r="C476" s="1" t="s">
        <v>953</v>
      </c>
      <c r="D476" s="1">
        <v>2</v>
      </c>
      <c r="E476" t="str">
        <f t="shared" si="14"/>
        <v>قلم موی پارس آرت- کد 2126- شماره 10</v>
      </c>
      <c r="F476">
        <f t="shared" si="15"/>
        <v>135240</v>
      </c>
      <c r="G476" t="s">
        <v>1005</v>
      </c>
    </row>
    <row r="477" spans="1:7" x14ac:dyDescent="0.35">
      <c r="A477" s="2">
        <v>141450</v>
      </c>
      <c r="B477" s="2" t="s">
        <v>954</v>
      </c>
      <c r="C477" s="2" t="s">
        <v>955</v>
      </c>
      <c r="D477" s="2">
        <v>4</v>
      </c>
      <c r="E477" t="str">
        <f t="shared" si="14"/>
        <v>قلم موی پارس آرت- کد 2126- شماره 12</v>
      </c>
      <c r="F477">
        <f t="shared" si="15"/>
        <v>148522.5</v>
      </c>
      <c r="G477" t="s">
        <v>1005</v>
      </c>
    </row>
    <row r="478" spans="1:7" x14ac:dyDescent="0.35">
      <c r="A478" s="1">
        <v>175950</v>
      </c>
      <c r="B478" s="1" t="s">
        <v>956</v>
      </c>
      <c r="C478" s="1" t="s">
        <v>957</v>
      </c>
      <c r="D478" s="1">
        <v>0</v>
      </c>
      <c r="E478" t="str">
        <f t="shared" si="14"/>
        <v>قلم موی پارس آرت- کد 2126- شماره 14</v>
      </c>
      <c r="F478">
        <f t="shared" si="15"/>
        <v>184747.5</v>
      </c>
      <c r="G478" t="s">
        <v>1005</v>
      </c>
    </row>
    <row r="479" spans="1:7" x14ac:dyDescent="0.35">
      <c r="A479" s="2">
        <v>189750</v>
      </c>
      <c r="B479" s="2" t="s">
        <v>958</v>
      </c>
      <c r="C479" s="2" t="s">
        <v>959</v>
      </c>
      <c r="D479" s="2">
        <v>2</v>
      </c>
      <c r="E479" t="str">
        <f t="shared" si="14"/>
        <v>قلم موی پارس آرت- کد 2126- شماره 16</v>
      </c>
      <c r="F479">
        <f t="shared" si="15"/>
        <v>199237.5</v>
      </c>
      <c r="G479" t="s">
        <v>1005</v>
      </c>
    </row>
    <row r="480" spans="1:7" x14ac:dyDescent="0.35">
      <c r="A480" s="1">
        <v>227700</v>
      </c>
      <c r="B480" s="1" t="s">
        <v>960</v>
      </c>
      <c r="C480" s="1" t="s">
        <v>961</v>
      </c>
      <c r="D480" s="1">
        <v>3</v>
      </c>
      <c r="E480" t="str">
        <f t="shared" si="14"/>
        <v>قلم موی پارس آرت- کد 2126- شماره 18</v>
      </c>
      <c r="F480">
        <f t="shared" si="15"/>
        <v>239085</v>
      </c>
      <c r="G480" t="s">
        <v>1005</v>
      </c>
    </row>
    <row r="481" spans="1:7" x14ac:dyDescent="0.35">
      <c r="A481" s="2">
        <v>70150</v>
      </c>
      <c r="B481" s="2" t="s">
        <v>962</v>
      </c>
      <c r="C481" s="2" t="s">
        <v>963</v>
      </c>
      <c r="D481" s="2">
        <v>4</v>
      </c>
      <c r="E481" t="str">
        <f t="shared" si="14"/>
        <v>قلم موی پارس آرت- کد 2126- شماره 2</v>
      </c>
      <c r="F481">
        <f t="shared" si="15"/>
        <v>73657.5</v>
      </c>
      <c r="G481" t="s">
        <v>1005</v>
      </c>
    </row>
    <row r="482" spans="1:7" x14ac:dyDescent="0.35">
      <c r="A482" s="1">
        <v>243800</v>
      </c>
      <c r="B482" s="1" t="s">
        <v>964</v>
      </c>
      <c r="C482" s="1" t="s">
        <v>965</v>
      </c>
      <c r="D482" s="1">
        <v>3</v>
      </c>
      <c r="E482" t="str">
        <f t="shared" si="14"/>
        <v>قلم موی پارس آرت- کد 2126- شماره 20</v>
      </c>
      <c r="F482">
        <f t="shared" si="15"/>
        <v>255990</v>
      </c>
      <c r="G482" t="s">
        <v>1005</v>
      </c>
    </row>
    <row r="483" spans="1:7" x14ac:dyDescent="0.35">
      <c r="A483" s="2">
        <v>281750</v>
      </c>
      <c r="B483" s="2" t="s">
        <v>966</v>
      </c>
      <c r="C483" s="2" t="s">
        <v>967</v>
      </c>
      <c r="D483" s="2">
        <v>2</v>
      </c>
      <c r="E483" t="str">
        <f t="shared" si="14"/>
        <v>قلم موی پارس آرت- کد 2126- شماره 24</v>
      </c>
      <c r="F483">
        <f t="shared" si="15"/>
        <v>295837.5</v>
      </c>
      <c r="G483" t="s">
        <v>1005</v>
      </c>
    </row>
    <row r="484" spans="1:7" x14ac:dyDescent="0.35">
      <c r="A484" s="1">
        <v>90850</v>
      </c>
      <c r="B484" s="1" t="s">
        <v>968</v>
      </c>
      <c r="C484" s="1" t="s">
        <v>969</v>
      </c>
      <c r="D484" s="1">
        <v>2</v>
      </c>
      <c r="E484" t="str">
        <f t="shared" si="14"/>
        <v>قلم موی پارس آرت- کد 2126- شماره 4</v>
      </c>
      <c r="F484">
        <f t="shared" si="15"/>
        <v>95392.5</v>
      </c>
      <c r="G484" t="s">
        <v>1005</v>
      </c>
    </row>
    <row r="485" spans="1:7" x14ac:dyDescent="0.35">
      <c r="A485" s="2">
        <v>109250</v>
      </c>
      <c r="B485" s="2" t="s">
        <v>970</v>
      </c>
      <c r="C485" s="2" t="s">
        <v>971</v>
      </c>
      <c r="D485" s="2">
        <v>3</v>
      </c>
      <c r="E485" t="str">
        <f t="shared" si="14"/>
        <v>قلم موی پارس آرت- کد 2126- شماره 6</v>
      </c>
      <c r="F485">
        <f t="shared" si="15"/>
        <v>114712.5</v>
      </c>
      <c r="G485" t="s">
        <v>1005</v>
      </c>
    </row>
    <row r="486" spans="1:7" x14ac:dyDescent="0.35">
      <c r="A486" s="1">
        <v>120750</v>
      </c>
      <c r="B486" s="1" t="s">
        <v>972</v>
      </c>
      <c r="C486" s="1" t="s">
        <v>973</v>
      </c>
      <c r="D486" s="1">
        <v>5</v>
      </c>
      <c r="E486" t="str">
        <f t="shared" si="14"/>
        <v>قلم موی پارس آرت- کد 2126- شماره 8</v>
      </c>
      <c r="F486">
        <f t="shared" si="15"/>
        <v>126787.5</v>
      </c>
      <c r="G486" t="s">
        <v>1005</v>
      </c>
    </row>
    <row r="487" spans="1:7" x14ac:dyDescent="0.35">
      <c r="A487" s="2">
        <v>226000</v>
      </c>
      <c r="B487" s="2" t="s">
        <v>974</v>
      </c>
      <c r="C487" s="2" t="s">
        <v>975</v>
      </c>
      <c r="D487" s="2">
        <v>0</v>
      </c>
      <c r="E487" t="str">
        <f t="shared" si="14"/>
        <v>قلم موی پارس آرت- کد 2130- شماره 1/2</v>
      </c>
      <c r="F487">
        <f t="shared" si="15"/>
        <v>237300</v>
      </c>
      <c r="G487" t="s">
        <v>1005</v>
      </c>
    </row>
    <row r="488" spans="1:7" x14ac:dyDescent="0.35">
      <c r="A488" s="1">
        <v>129000</v>
      </c>
      <c r="B488" s="1" t="s">
        <v>976</v>
      </c>
      <c r="C488" s="1" t="s">
        <v>977</v>
      </c>
      <c r="D488" s="1">
        <v>1</v>
      </c>
      <c r="E488" t="str">
        <f t="shared" si="14"/>
        <v>قلم موی پارس آرت- کد 2130- شماره 1/4</v>
      </c>
      <c r="F488">
        <f t="shared" si="15"/>
        <v>135450</v>
      </c>
      <c r="G488" t="s">
        <v>1005</v>
      </c>
    </row>
    <row r="489" spans="1:7" x14ac:dyDescent="0.35">
      <c r="A489" s="2">
        <v>99000</v>
      </c>
      <c r="B489" s="2" t="s">
        <v>978</v>
      </c>
      <c r="C489" s="2" t="s">
        <v>979</v>
      </c>
      <c r="D489" s="2">
        <v>3</v>
      </c>
      <c r="E489" t="str">
        <f t="shared" si="14"/>
        <v>قلم موی پارس آرت- کد 2130- شماره 1/8</v>
      </c>
      <c r="F489">
        <f t="shared" si="15"/>
        <v>103950</v>
      </c>
      <c r="G489" t="s">
        <v>1005</v>
      </c>
    </row>
    <row r="490" spans="1:7" x14ac:dyDescent="0.35">
      <c r="A490" s="1">
        <v>324000</v>
      </c>
      <c r="B490" s="1" t="s">
        <v>980</v>
      </c>
      <c r="C490" s="1" t="s">
        <v>981</v>
      </c>
      <c r="D490" s="1">
        <v>4</v>
      </c>
      <c r="E490" t="str">
        <f t="shared" si="14"/>
        <v>قلم موی پارس آرت- کد 2392- شماره 1</v>
      </c>
      <c r="F490">
        <f t="shared" si="15"/>
        <v>340200</v>
      </c>
      <c r="G490" t="s">
        <v>1005</v>
      </c>
    </row>
    <row r="491" spans="1:7" x14ac:dyDescent="0.35">
      <c r="A491" s="2">
        <v>329000</v>
      </c>
      <c r="B491" s="2" t="s">
        <v>982</v>
      </c>
      <c r="C491" s="2" t="s">
        <v>983</v>
      </c>
      <c r="D491" s="2">
        <v>0</v>
      </c>
      <c r="E491" t="str">
        <f t="shared" si="14"/>
        <v>قلم موی پارس آرت- کد 2392- شماره 1/2</v>
      </c>
      <c r="F491">
        <f t="shared" si="15"/>
        <v>345450</v>
      </c>
      <c r="G491" t="s">
        <v>1005</v>
      </c>
    </row>
    <row r="492" spans="1:7" x14ac:dyDescent="0.35">
      <c r="A492" s="1">
        <v>250000</v>
      </c>
      <c r="B492" s="1" t="s">
        <v>984</v>
      </c>
      <c r="C492" s="1" t="s">
        <v>985</v>
      </c>
      <c r="D492" s="1">
        <v>2</v>
      </c>
      <c r="E492" t="str">
        <f t="shared" si="14"/>
        <v>قلم موی پارس آرت- کد 2392- شماره 10</v>
      </c>
      <c r="F492">
        <f t="shared" si="15"/>
        <v>262500</v>
      </c>
      <c r="G492" t="s">
        <v>1005</v>
      </c>
    </row>
    <row r="493" spans="1:7" x14ac:dyDescent="0.35">
      <c r="A493" s="2">
        <v>317000</v>
      </c>
      <c r="B493" s="2" t="s">
        <v>986</v>
      </c>
      <c r="C493" s="2" t="s">
        <v>987</v>
      </c>
      <c r="D493" s="2">
        <v>0</v>
      </c>
      <c r="E493" t="str">
        <f t="shared" si="14"/>
        <v>قلم موی پارس آرت- کد 2392- شماره 12</v>
      </c>
      <c r="F493">
        <f t="shared" si="15"/>
        <v>332850</v>
      </c>
      <c r="G493" t="s">
        <v>1005</v>
      </c>
    </row>
    <row r="494" spans="1:7" x14ac:dyDescent="0.35">
      <c r="A494" s="1">
        <v>334000</v>
      </c>
      <c r="B494" s="1" t="s">
        <v>988</v>
      </c>
      <c r="C494" s="1" t="s">
        <v>989</v>
      </c>
      <c r="D494" s="1">
        <v>1</v>
      </c>
      <c r="E494" t="str">
        <f t="shared" si="14"/>
        <v>قلم موی پارس آرت- کد 2392- شماره 14</v>
      </c>
      <c r="F494">
        <f t="shared" si="15"/>
        <v>350700</v>
      </c>
      <c r="G494" t="s">
        <v>1005</v>
      </c>
    </row>
    <row r="495" spans="1:7" x14ac:dyDescent="0.35">
      <c r="A495" s="2">
        <v>296000</v>
      </c>
      <c r="B495" s="2" t="s">
        <v>990</v>
      </c>
      <c r="C495" s="2" t="s">
        <v>991</v>
      </c>
      <c r="D495" s="2">
        <v>0</v>
      </c>
      <c r="E495" t="str">
        <f t="shared" si="14"/>
        <v>قلم موی پارس آرت- کد 2392- شماره 3/4</v>
      </c>
      <c r="F495">
        <f t="shared" si="15"/>
        <v>310800</v>
      </c>
      <c r="G495" t="s">
        <v>1005</v>
      </c>
    </row>
    <row r="496" spans="1:7" x14ac:dyDescent="0.35">
      <c r="A496" s="1">
        <v>176000</v>
      </c>
      <c r="B496" s="1" t="s">
        <v>992</v>
      </c>
      <c r="C496" s="1" t="s">
        <v>993</v>
      </c>
      <c r="D496" s="1">
        <v>0</v>
      </c>
      <c r="E496" t="str">
        <f t="shared" si="14"/>
        <v>قلم موی پارس آرت- کد 2392- شماره 3/8</v>
      </c>
      <c r="F496">
        <f t="shared" si="15"/>
        <v>184800</v>
      </c>
      <c r="G496" t="s">
        <v>1005</v>
      </c>
    </row>
    <row r="497" spans="1:7" x14ac:dyDescent="0.35">
      <c r="A497" s="2">
        <v>215000</v>
      </c>
      <c r="B497" s="2" t="s">
        <v>994</v>
      </c>
      <c r="C497" s="2" t="s">
        <v>995</v>
      </c>
      <c r="D497" s="2">
        <v>0</v>
      </c>
      <c r="E497" t="str">
        <f t="shared" si="14"/>
        <v>قلم موی پارس آرت- کد 2392- شماره 8</v>
      </c>
      <c r="F497">
        <f t="shared" si="15"/>
        <v>225750</v>
      </c>
      <c r="G497" t="s">
        <v>1005</v>
      </c>
    </row>
    <row r="498" spans="1:7" x14ac:dyDescent="0.35">
      <c r="A498" s="1">
        <v>103000</v>
      </c>
      <c r="B498" s="1" t="s">
        <v>996</v>
      </c>
      <c r="C498" s="1" t="s">
        <v>997</v>
      </c>
      <c r="D498" s="1">
        <v>0</v>
      </c>
      <c r="E498" t="str">
        <f t="shared" si="14"/>
        <v>قلم موی پارس آرت- کد 3030- شماره 1</v>
      </c>
      <c r="F498">
        <f t="shared" si="15"/>
        <v>108150</v>
      </c>
      <c r="G498" t="s">
        <v>1005</v>
      </c>
    </row>
    <row r="499" spans="1:7" x14ac:dyDescent="0.35">
      <c r="A499" s="2">
        <v>141000</v>
      </c>
      <c r="B499" s="2" t="s">
        <v>998</v>
      </c>
      <c r="C499" s="2" t="s">
        <v>999</v>
      </c>
      <c r="D499" s="2">
        <v>1</v>
      </c>
      <c r="E499" t="str">
        <f t="shared" si="14"/>
        <v>قلم موی پارس آرت- کد 3030- شماره 1.5</v>
      </c>
      <c r="F499">
        <f t="shared" si="15"/>
        <v>148050</v>
      </c>
      <c r="G499" t="s">
        <v>1005</v>
      </c>
    </row>
    <row r="500" spans="1:7" x14ac:dyDescent="0.35">
      <c r="A500" s="1">
        <v>163000</v>
      </c>
      <c r="B500" s="1" t="s">
        <v>1000</v>
      </c>
      <c r="C500" s="1" t="s">
        <v>1001</v>
      </c>
      <c r="D500" s="1">
        <v>2</v>
      </c>
      <c r="E500" t="str">
        <f t="shared" si="14"/>
        <v>قلم موی پارس آرت- کد 3030- شماره 2</v>
      </c>
      <c r="F500">
        <f t="shared" si="15"/>
        <v>171150</v>
      </c>
      <c r="G500" t="s">
        <v>1005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Mr. Nojoumi</cp:lastModifiedBy>
  <dcterms:created xsi:type="dcterms:W3CDTF">2025-10-27T10:50:05Z</dcterms:created>
  <dcterms:modified xsi:type="dcterms:W3CDTF">2025-10-27T11:05:42Z</dcterms:modified>
</cp:coreProperties>
</file>