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10961513-6996-4BF4-8053-2E1182429E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73" i="1" l="1"/>
  <c r="B1473" i="1"/>
  <c r="C1473" i="1"/>
  <c r="D1473" i="1"/>
  <c r="F1473" i="1"/>
  <c r="G1473" i="1"/>
  <c r="H1473" i="1"/>
  <c r="I1473" i="1"/>
  <c r="J1473" i="1"/>
  <c r="L1473" i="1"/>
  <c r="M1473" i="1"/>
  <c r="N1473" i="1"/>
  <c r="P1473" i="1"/>
  <c r="Q1473" i="1"/>
  <c r="R1473" i="1"/>
  <c r="A1474" i="1"/>
  <c r="B1474" i="1"/>
  <c r="C1474" i="1"/>
  <c r="D1474" i="1"/>
  <c r="F1474" i="1"/>
  <c r="G1474" i="1"/>
  <c r="H1474" i="1"/>
  <c r="I1474" i="1"/>
  <c r="J1474" i="1"/>
  <c r="L1474" i="1"/>
  <c r="M1474" i="1"/>
  <c r="N1474" i="1"/>
  <c r="P1474" i="1"/>
  <c r="Q1474" i="1"/>
  <c r="R1474" i="1"/>
  <c r="A1475" i="1"/>
  <c r="B1475" i="1"/>
  <c r="C1475" i="1"/>
  <c r="D1475" i="1"/>
  <c r="F1475" i="1"/>
  <c r="G1475" i="1"/>
  <c r="H1475" i="1"/>
  <c r="I1475" i="1"/>
  <c r="J1475" i="1"/>
  <c r="L1475" i="1"/>
  <c r="M1475" i="1"/>
  <c r="N1475" i="1"/>
  <c r="P1475" i="1"/>
  <c r="Q1475" i="1"/>
  <c r="R1475" i="1"/>
  <c r="A1476" i="1"/>
  <c r="B1476" i="1"/>
  <c r="C1476" i="1"/>
  <c r="D1476" i="1"/>
  <c r="F1476" i="1"/>
  <c r="G1476" i="1"/>
  <c r="H1476" i="1"/>
  <c r="I1476" i="1"/>
  <c r="J1476" i="1"/>
  <c r="L1476" i="1"/>
  <c r="M1476" i="1"/>
  <c r="N1476" i="1"/>
  <c r="P1476" i="1"/>
  <c r="Q1476" i="1"/>
  <c r="R1476" i="1"/>
  <c r="A1477" i="1"/>
  <c r="B1477" i="1"/>
  <c r="C1477" i="1"/>
  <c r="D1477" i="1"/>
  <c r="F1477" i="1"/>
  <c r="G1477" i="1"/>
  <c r="H1477" i="1"/>
  <c r="I1477" i="1"/>
  <c r="J1477" i="1"/>
  <c r="L1477" i="1"/>
  <c r="M1477" i="1"/>
  <c r="N1477" i="1"/>
  <c r="P1477" i="1"/>
  <c r="Q1477" i="1"/>
  <c r="R1477" i="1"/>
  <c r="L1470" i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<sst xmlns="http://schemas.openxmlformats.org/spreadsheetml/2006/main" count="1130" uniqueCount="446">
  <si>
    <t>قیمت مصرف کننده  25,000 
حاشیه سود شما تا قیمت مصرف کننده %14 
معادل مبلغ 3,078 ریال می باشد</t>
  </si>
  <si>
    <t>قیمت مصرف کننده  40,000 
حاشیه سود شما تا قیمت مصرف کننده %14 
معادل مبلغ 4,913 ریال می باشد</t>
  </si>
  <si>
    <t>قیمت مصرف کننده  100,000 
حاشیه سود شما تا قیمت مصرف کننده %43 
معادل مبلغ 30,261 ریال می باشد</t>
  </si>
  <si>
    <t>قیمت مصرف کننده  120,000 
حاشیه سود شما تا قیمت مصرف کننده %51 
معادل مبلغ 40,290 ریال می باشد</t>
  </si>
  <si>
    <t>قیمت مصرف کننده  100,000 
حاشیه سود شما تا قیمت مصرف کننده %25 
معادل مبلغ 20,299 ریال می باشد</t>
  </si>
  <si>
    <t>قیمت مصرف کننده  100,000 
حاشیه سود شما تا قیمت مصرف کننده %19 
معادل مبلغ 16,265 ریال می باشد</t>
  </si>
  <si>
    <t>قیمت مصرف کننده  80,000 
حاشیه سود شما تا قیمت مصرف کننده %19 
معادل مبلغ 13,034 ریال می باشد</t>
  </si>
  <si>
    <t>قیمت مصرف کننده  70,000 
حاشیه سود شما تا قیمت مصرف کننده %14 
معادل مبلغ 8,583 ریال می باشد</t>
  </si>
  <si>
    <t>قیمت مصرف کننده  70,000 
حاشیه سود شما تا قیمت مصرف کننده %14 
معادل مبلغ 8,399 ریال می باشد</t>
  </si>
  <si>
    <t>قیمت مصرف کننده  120,000 
حاشیه سود شما تا قیمت مصرف کننده %14 
معادل مبلغ 14,683 ریال می باشد</t>
  </si>
  <si>
    <t>قیمت مصرف کننده  10,000 
حاشیه سود شما تا قیمت مصرف کننده %13 
معادل مبلغ 1,186 ریال می باشد</t>
  </si>
  <si>
    <t>قیمت مصرف کننده  15,000 
حاشیه سود شما تا قیمت مصرف کننده %14 
معادل مبلغ 1,835 ریال می باشد</t>
  </si>
  <si>
    <t>قیمت مصرف کننده  35,000 
حاشیه سود شما تا قیمت مصرف کننده %14 
معادل مبلغ 4,228 ریال می باشد</t>
  </si>
  <si>
    <t>قیمت مصرف کننده  20,000 
حاشیه سود شما تا قیمت مصرف کننده %14 
معادل مبلغ 2,451 ریال می باشد</t>
  </si>
  <si>
    <t>قیمت مصرف کننده  50,000 
حاشیه سود شما تا قیمت مصرف کننده %14 
معادل مبلغ 6,099 ریال می باشد</t>
  </si>
  <si>
    <t>قیمت مصرف کننده  80,000 
حاشیه سود شما تا قیمت مصرف کننده %14 
معادل مبلغ 9,826 ریال می باشد</t>
  </si>
  <si>
    <t>قیمت مصرف کننده  300,000 
حاشیه سود شما تا قیمت مصرف کننده %14 
معادل مبلغ 36,707 ریال می باشد</t>
  </si>
  <si>
    <t>قیمت مصرف کننده  500,000 
حاشیه سود شما تا قیمت مصرف کننده %14 
معادل مبلغ 61,330 ریال می باشد</t>
  </si>
  <si>
    <t>قیمت مصرف کننده  30,000 
حاشیه سود شما تا قیمت مصرف کننده %14 
معادل مبلغ 3,682 ریال می باشد</t>
  </si>
  <si>
    <t>قیمت مصرف کننده  140,000 
حاشیه سود شما تا قیمت مصرف کننده %14 
معادل مبلغ 17,168 ریال می باشد</t>
  </si>
  <si>
    <t>قیمت مصرف کننده  500,000 
حاشیه سود شما تا قیمت مصرف کننده %13 
معادل مبلغ 57,477 ریال می باشد</t>
  </si>
  <si>
    <t>قیمت مصرف کننده  120,000 
حاشیه سود شما تا قیمت مصرف کننده %48 
معادل مبلغ 38,749 ریال می باشد</t>
  </si>
  <si>
    <t>قیمت مصرف کننده  400,000 
حاشیه سود شما تا قیمت مصرف کننده %14 
معادل مبلغ 49,018 ریال می باشد</t>
  </si>
  <si>
    <t>قیمت مصرف کننده  45,000 
حاشیه سود شما تا قیمت مصرف کننده %25 
معادل مبلغ 9,127 ریال می باشد</t>
  </si>
  <si>
    <t>قیمت مصرف کننده  75,000 
حاشیه سود شما تا قیمت مصرف کننده %25 
معادل مبلغ 15,211 ریال می باشد</t>
  </si>
  <si>
    <t>قیمت مصرف کننده  150,000 
حاشیه سود شما تا قیمت مصرف کننده %14 
معادل مبلغ 18,354 ریال می باشد</t>
  </si>
  <si>
    <t>قیمت مصرف کننده  200,000 
حاشیه سود شما تا قیمت مصرف کننده %14 
معادل مبلغ 30,822 ریال می باشد</t>
  </si>
  <si>
    <t>قیمت مصرف کننده  300,000 
حاشیه سود شما تا قیمت مصرف کننده %14 
معادل مبلغ 46,233 ریال می باشد</t>
  </si>
  <si>
    <t>قیمت مصرف کننده  250,000 
حاشیه سود شما تا قیمت مصرف کننده %14 
معادل مبلغ 30,608 ریال می باشد</t>
  </si>
  <si>
    <t>قیمت مصرف کننده  30,000 
حاشیه سود شما تا قیمت مصرف کننده %16 
معادل مبلغ 4,128 ریال می باشد</t>
  </si>
  <si>
    <t>قیمت مصرف کننده  20,000 
حاشیه سود شما تا قیمت مصرف کننده %19 
معادل مبلغ 3,253 ریال می باشد</t>
  </si>
  <si>
    <t>قیمت مصرف کننده  30,000 
حاشیه سود شما تا قیمت مصرف کننده %19 
معادل مبلغ 4,885 ریال می باشد</t>
  </si>
  <si>
    <t>قیمت مصرف کننده  170,000 
حاشیه سود شما تا قیمت مصرف کننده %14 
معادل مبلغ 21,094 ریال می باشد</t>
  </si>
  <si>
    <t>قیمت مصرف کننده  700,000 
حاشیه سود شما تا قیمت مصرف کننده %14 
معادل مبلغ 85,834 ریال می باشد</t>
  </si>
  <si>
    <t>قیمت مصرف کننده  300,000 
حاشیه سود شما تا قیمت مصرف کننده %33 
معادل مبلغ 73,773 ریال می باشد</t>
  </si>
  <si>
    <t>قیمت مصرف کننده  70,000 
حاشیه سود شما تا قیمت مصرف کننده %14 
معادل مبلغ 10,268 ریال می باشد</t>
  </si>
  <si>
    <t>قیمت مصرف کننده  70,000 
حاشیه سود شما تا قیمت مصرف کننده %27 
معادل مبلغ 14,999 ریال می باشد</t>
  </si>
  <si>
    <t>قیمت مصرف کننده  70,000 
حاشیه سود شما تا قیمت مصرف کننده %29 
معادل مبلغ 10,268 ریال می باشد</t>
  </si>
  <si>
    <t>قیمت مصرف کننده  60,000 
حاشیه سود شما تا قیمت مصرف کننده %16 
معادل مبلغ 8,254 ریال می باشد</t>
  </si>
  <si>
    <t>قیمت مصرف کننده  40,000 
حاشیه سود شما تا قیمت مصرف کننده %55 
معادل مبلغ 14,128 ریال می باشد</t>
  </si>
  <si>
    <t>قیمت مصرف کننده  70,000 
حاشیه سود شما تا قیمت مصرف کننده %37 
معادل مبلغ 11,724 ریال می باشد</t>
  </si>
  <si>
    <t>قیمت مصرف کننده  80,000 
حاشیه سود شما تا قیمت مصرف کننده %33 
معادل مبلغ 19,630 ریال می باشد</t>
  </si>
  <si>
    <t>قیمت مصرف کننده  70,000 
حاشیه سود شما تا قیمت مصرف کننده %13 
معادل مبلغ 8,294 ریال می باشد</t>
  </si>
  <si>
    <t>قیمت مصرف کننده  150,000 
حاشیه سود شما تا قیمت مصرف کننده %23 
معادل مبلغ 22,004 ریال می باشد</t>
  </si>
  <si>
    <t>قیمت مصرف کننده  100,000 
حاشیه سود شما تا قیمت مصرف کننده %33 
معادل مبلغ 24,999 ریال می باشد</t>
  </si>
  <si>
    <t>قیمت مصرف کننده  100,000 
حاشیه سود شما تا قیمت مصرف کننده %14 
معادل مبلغ 12,254 ریال می باشد</t>
  </si>
  <si>
    <t>قیمت مصرف کننده  70,000 
حاشیه سود شما تا قیمت مصرف کننده %27 
معادل مبلغ 14,724 ریال می باشد</t>
  </si>
  <si>
    <t>قیمت مصرف کننده  60,000 
حاشیه سود شما تا قیمت مصرف کننده %25 
معادل مبلغ 12,169 ریال می باشد</t>
  </si>
  <si>
    <t>قیمت مصرف کننده  60,000 
حاشیه سود شما تا قیمت مصرف کننده %23 
معادل مبلغ 11,197 ریال می باشد</t>
  </si>
  <si>
    <t>قیمت مصرف کننده  40,000 
حاشیه سود شما تا قیمت مصرف کننده %16 
معادل مبلغ 5,503 ریال می باشد</t>
  </si>
  <si>
    <t>قیمت مصرف کننده  180,000 
حاشیه سود شما تا قیمت مصرف کننده %14 
معادل مبلغ 22,024 ریال می باشد</t>
  </si>
  <si>
    <t>قیمت مصرف کننده  200,000 
حاشیه سود شما تا قیمت مصرف کننده %14 
معادل مبلغ 24,509 ریال می باشد</t>
  </si>
  <si>
    <t>قیمت مصرف کننده  900,000 
حاشیه سود شما تا قیمت مصرف کننده %14 
معادل مبلغ 110,291 ریال می باشد</t>
  </si>
  <si>
    <t>قیمت مصرف کننده  1,500,000 
حاشیه سود شما تا قیمت مصرف کننده %14 
معادل مبلغ 186,647 ریال می باشد</t>
  </si>
  <si>
    <t>قیمت مصرف کننده  65,000 
حاشیه سود شما تا قیمت مصرف کننده %14 
معادل مبلغ 7,969 ریال می باشد</t>
  </si>
  <si>
    <t>قیمت مصرف کننده  70,000 
حاشیه سود شما تا قیمت مصرف کننده %16 
معادل مبلغ 8,583 ریال می باشد</t>
  </si>
  <si>
    <t>قیمت مصرف کننده  20,000 
حاشیه سود شما تا قیمت مصرف کننده %33 
معادل مبلغ 4,991 ریال می باشد</t>
  </si>
  <si>
    <t>قیمت مصرف کننده  20,000 
حاشیه سود شما تا قیمت مصرف کننده %33 
معادل مبلغ 4,990 ریال می باشد</t>
  </si>
  <si>
    <t>قیمت مصرف کننده  40,000 
حاشیه سود شما تا قیمت مصرف کننده %33 
معادل مبلغ 9,981 ریال می باشد</t>
  </si>
  <si>
    <t>قیمت مصرف کننده  40,000 
حاشیه سود شما تا قیمت مصرف کننده %33 
معادل مبلغ 9,867 ریال می باشد</t>
  </si>
  <si>
    <t>قیمت مصرف کننده  50,000 
حاشیه سود شما تا قیمت مصرف کننده %19 
معادل مبلغ 8,106 ریال می باشد</t>
  </si>
  <si>
    <t>قیمت مصرف کننده  250,000 
حاشیه سود شما تا قیمت مصرف کننده %32 
معادل مبلغ 60,932 ریال می باشد</t>
  </si>
  <si>
    <t>قیمت مصرف کننده  600,000 
حاشیه سود شما تا قیمت مصرف کننده %32 
معادل مبلغ 73,528 ریال می باشد</t>
  </si>
  <si>
    <t>قیمت مصرف کننده  600,000 
حاشیه سود شما تا قیمت مصرف کننده %32 
معادل مبلغ 146,296 ریال می باشد</t>
  </si>
  <si>
    <t>قیمت مصرف کننده  1,000,000 
حاشیه سود شما تا قیمت مصرف کننده %14 
معادل مبلغ 122,546 ریال می باشد</t>
  </si>
  <si>
    <t>قیمت مصرف کننده  3,000,000 
حاشیه سود شما تا قیمت مصرف کننده %14 
معادل مبلغ 367,074 ریال می باشد</t>
  </si>
  <si>
    <t>قیمت مصرف کننده  2,250,000 
حاشیه سود شما تا قیمت مصرف کننده %14 
معادل مبلغ 276,209 ریال می باشد</t>
  </si>
  <si>
    <t>قیمت مصرف کننده  3,000,000 
حاشیه سود شما تا قیمت مصرف کننده %14 
معادل مبلغ 363,074 ریال می باشد</t>
  </si>
  <si>
    <t>قیمت مصرف کننده  2,700,000 
حاشیه سود شما تا قیمت مصرف کننده %13 
معادل مبلغ 310,026 ریال می باشد</t>
  </si>
  <si>
    <t>قیمت مصرف کننده  450,000 
حاشیه سود شما تا قیمت مصرف کننده %14 
معادل مبلغ 55,174 ریال می باشد</t>
  </si>
  <si>
    <t>قیمت مصرف کننده  600,000 
حاشیه سود شما تا قیمت مصرف کننده %14 
معادل مبلغ 73,528 ریال می باشد</t>
  </si>
  <si>
    <t>قیمت مصرف کننده  3,000,000 
حاشیه سود شما تا قیمت مصرف کننده %14 
معادل مبلغ 373,294 ریال می باشد</t>
  </si>
  <si>
    <t>قیمت مصرف کننده  2,400,000 
حاشیه سود شما تا قیمت مصرف کننده %14 
معادل مبلغ 294,789 ریال می باشد</t>
  </si>
  <si>
    <t>قیمت مصرف کننده  2,700,000 
حاشیه سود شما تا قیمت مصرف کننده %14 
معادل مبلغ 335,964 ریال می باشد</t>
  </si>
  <si>
    <t>قیمت مصرف کننده  2,750,000 
حاشیه سود شما تا قیمت مصرف کننده %14 
معادل مبلغ 347,976 ریال می باشد</t>
  </si>
  <si>
    <t>قیمت مصرف کننده  2,100,000 
حاشیه سود شما تا قیمت مصرف کننده %14 
معادل مبلغ 257,517 ریال می باشد</t>
  </si>
  <si>
    <t>قیمت مصرف کننده  2,400,000 
حاشیه سود شما تا قیمت مصرف کننده %14 
معادل مبلغ 298,635 ریال می باشد</t>
  </si>
  <si>
    <t>قیمت مصرف کننده  2,100,000 
حاشیه سود شما تا قیمت مصرف کننده %14 
معادل مبلغ 255,052 ریال می باشد</t>
  </si>
  <si>
    <t>قیمت مصرف کننده  350,000 
حاشیه سود شما تا قیمت مصرف کننده %14 
معادل مبلغ 42,863 ریال می باشد</t>
  </si>
  <si>
    <t>قیمت مصرف کننده  60,000 
حاشیه سود شما تا قیمت مصرف کننده %14 
معادل مبلغ 7,341 ریال می باشد</t>
  </si>
  <si>
    <t>قیمت مصرف کننده  900,000 
حاشیه سود شما تا قیمت مصرف کننده %17 
معادل مبلغ 131,992 ریال می باشد</t>
  </si>
  <si>
    <t>قیمت مصرف کننده  20,000 
حاشیه سود شما تا قیمت مصرف کننده %14 
معادل مبلغ 2,456 ریال می باشد</t>
  </si>
  <si>
    <t>قیمت مصرف کننده  75,000 
حاشیه سود شما تا قیمت مصرف کننده %14 
معادل مبلغ 9,176 ریال می باشد</t>
  </si>
  <si>
    <t>قیمت مصرف کننده  6,000,000 
حاشیه سود شما تا قیمت مصرف کننده %14 
معادل مبلغ 880,149 ریال می باشد</t>
  </si>
  <si>
    <t>قیمت مصرف کننده  6,000,000 
حاشیه سود شما تا قیمت مصرف کننده %16 
معادل مبلغ 880,149 ریال می باشد</t>
  </si>
  <si>
    <t>قیمت مصرف کننده  6,000,000 
حاشیه سود شما تا قیمت مصرف کننده %14 
معادل مبلغ 734,147 ریال می باشد</t>
  </si>
  <si>
    <t>قیمت مصرف کننده  1,200,000 
حاشیه سود شما تا قیمت مصرف کننده %14 
معادل مبلغ 146,829 ریال می باشد</t>
  </si>
  <si>
    <t>قیمت مصرف کننده  3,600,000 
حاشیه سود شما تا قیمت مصرف کننده %14 
معادل مبلغ 441,968 ریال می باشد</t>
  </si>
  <si>
    <t>قیمت مصرف کننده  400,000 
حاشیه سود شما تا قیمت مصرف کننده %14 
معادل مبلغ 49,009 ریال می باشد</t>
  </si>
  <si>
    <t>قیمت مصرف کننده  295,000 
حاشیه سود شما تا قیمت مصرف کننده %46 
معادل مبلغ 92,770 ریال می باشد</t>
  </si>
  <si>
    <t>قیمت مصرف کننده  295,000 
حاشیه سود شما تا قیمت مصرف کننده %47 
معادل مبلغ 94,399 ریال می باشد</t>
  </si>
  <si>
    <t>قیمت مصرف کننده  100,000 
حاشیه سود شما تا قیمت مصرف کننده %60 
معادل مبلغ 37,465 ریال می باشد</t>
  </si>
  <si>
    <t>قیمت مصرف کننده  250,000 
حاشیه سود شما تا قیمت مصرف کننده %40 
معادل مبلغ 71,369 ریال می باشد</t>
  </si>
  <si>
    <t>قیمت مصرف کننده  60,000 
حاشیه سود شما تا قیمت مصرف کننده %51 
معادل مبلغ 20,334 ریال می باشد</t>
  </si>
  <si>
    <t>قیمت مصرف کننده  100,000 
حاشیه سود شما تا قیمت مصرف کننده %45 
معادل مبلغ 31,212 ریال می باشد</t>
  </si>
  <si>
    <t>قیمت مصرف کننده  270,000 
حاشیه سود شما تا قیمت مصرف کننده %13 
معادل مبلغ 31,003 ریال می باشد</t>
  </si>
  <si>
    <t>قیمت مصرف کننده  120,000 
حاشیه سود شما تا قیمت مصرف کننده %21 
معادل مبلغ 20,999 ریال می باشد</t>
  </si>
  <si>
    <t>قیمت مصرف کننده  750,000 
حاشیه سود شما تا قیمت مصرف کننده %14 
معادل مبلغ 89,543 ریال می باشد</t>
  </si>
  <si>
    <t>قیمت مصرف کننده  330,000 
حاشیه سود شما تا قیمت مصرف کننده %15 
معادل مبلغ 43,997 ریال می باشد</t>
  </si>
  <si>
    <t>قیمت مصرف کننده  500,000 
حاشیه سود شما تا قیمت مصرف کننده %25 
معادل مبلغ 101,578 ریال می باشد</t>
  </si>
  <si>
    <t>قیمت مصرف کننده  760,000 
حاشیه سود شما تا قیمت مصرف کننده %38 
معادل مبلغ 208,291 ریال می باشد</t>
  </si>
  <si>
    <t>قیمت مصرف کننده  760,000 
حاشیه سود شما تا قیمت مصرف کننده %31 
معادل مبلغ 181,378 ریال می باشد</t>
  </si>
  <si>
    <t>قیمت مصرف کننده  850,000 
حاشیه سود شما تا قیمت مصرف کننده %31 
معادل مبلغ 202,825 ریال می باشد</t>
  </si>
  <si>
    <t>قیمت مصرف کننده  550,000 
حاشیه سود شما تا قیمت مصرف کننده %26 
معادل مبلغ 111,757 ریال می باشد</t>
  </si>
  <si>
    <t>قیمت مصرف کننده  660,000 
حاشیه سود شما تا قیمت مصرف کننده %31 
معادل مبلغ 157,481 ریال می باشد</t>
  </si>
  <si>
    <t>قیمت مصرف کننده  800,000 
حاشیه سود شما تا قیمت مصرف کننده %39 
معادل مبلغ 226,291 ریال می باشد</t>
  </si>
  <si>
    <t>قیمت مصرف کننده  170,000 
حاشیه سود شما تا قیمت مصرف کننده %34 
معادل مبلغ 43,556 ریال می باشد</t>
  </si>
  <si>
    <t>قیمت مصرف کننده  170,000 
حاشیه سود شما تا قیمت مصرف کننده %31 
معادل مبلغ 40,546 ریال می باشد</t>
  </si>
  <si>
    <t>قیمت مصرف کننده  170,000 
حاشیه سود شما تا قیمت مصرف کننده %25 
معادل مبلغ 34,524 ریال می باشد</t>
  </si>
  <si>
    <t>قیمت مصرف کننده  520,000 
حاشیه سود شما تا قیمت مصرف کننده %39 
معادل مبلغ 146,963 ریال می باشد</t>
  </si>
  <si>
    <t>قیمت مصرف کننده  420,000 
حاشیه سود شما تا قیمت مصرف کننده %39 
معادل مبلغ 118,669 ریال می باشد</t>
  </si>
  <si>
    <t>قیمت مصرف کننده  120,000 
حاشیه سود شما تا قیمت مصرف کننده %36 
معادل مبلغ 31,786 ریال می باشد</t>
  </si>
  <si>
    <t>قیمت مصرف کننده  100,000 
حاشیه سود شما تا قیمت مصرف کننده %27 
معادل مبلغ 21,262 ریال می باشد</t>
  </si>
  <si>
    <t>قیمت مصرف کننده  350,000 
حاشیه سود شما تا قیمت مصرف کننده %20 
معادل مبلغ 58,808 ریال می باشد</t>
  </si>
  <si>
    <t>قیمت مصرف کننده  320,000 
حاشیه سود شما تا قیمت مصرف کننده %20 
معادل مبلغ 53,728 ریال می باشد</t>
  </si>
  <si>
    <t>قیمت مصرف کننده  470,000 
حاشیه سود شما تا قیمت مصرف کننده %18 
معادل مبلغ 70,971 ریال می باشد</t>
  </si>
  <si>
    <t>قیمت مصرف کننده  550,000 
حاشیه سود شما تا قیمت مصرف کننده %30 
معادل مبلغ 126,365 ریال می باشد</t>
  </si>
  <si>
    <t>قیمت مصرف کننده  420,000 
حاشیه سود شما تا قیمت مصرف کننده %30 
معادل مبلغ 96,470 ریال می باشد</t>
  </si>
  <si>
    <t>قیمت مصرف کننده  620,000 
حاشیه سود شما تا قیمت مصرف کننده %30 
معادل مبلغ 142,492 ریال می باشد</t>
  </si>
  <si>
    <t>قیمت مصرف کننده  470,000 
حاشیه سود شما تا قیمت مصرف کننده %30 
معادل مبلغ 107,976 ریال می باشد</t>
  </si>
  <si>
    <t>قیمت مصرف کننده  260,000 
حاشیه سود شما تا قیمت مصرف کننده %30 
معادل مبلغ 59,691 ریال می باشد</t>
  </si>
  <si>
    <t>قیمت مصرف کننده  310,000 
حاشیه سود شما تا قیمت مصرف کننده %30 
معادل مبلغ 71,197 ریال می باشد</t>
  </si>
  <si>
    <t>قیمت مصرف کننده  210,000 
حاشیه سود شما تا قیمت مصرف کننده %30 
معادل مبلغ 48,186 ریال می باشد</t>
  </si>
  <si>
    <t>قیمت مصرف کننده  320,000 
حاشیه سود شما تا قیمت مصرف کننده %26 
معادل مبلغ 65,819 ریال می باشد</t>
  </si>
  <si>
    <t>قیمت مصرف کننده  150,000 
حاشیه سود شما تا قیمت مصرف کننده %31 
معادل مبلغ 35,926 ریال می باشد</t>
  </si>
  <si>
    <t>قیمت مصرف کننده  300,000 
حاشیه سود شما تا قیمت مصرف کننده %18 
معادل مبلغ 45,819 ریال می باشد</t>
  </si>
  <si>
    <t>قیمت مصرف کننده  220,000 
حاشیه سود شما تا قیمت مصرف کننده %26 
معادل مبلغ 44,703 ریال می باشد</t>
  </si>
  <si>
    <t>قیمت مصرف کننده  220,000 
حاشیه سود شما تا قیمت مصرف کننده %23 
معادل مبلغ 41,800 ریال می باشد</t>
  </si>
  <si>
    <t>قیمت مصرف کننده  230,000 
حاشیه سود شما تا قیمت مصرف کننده %41 
معادل مبلغ 67,064 ریال می باشد</t>
  </si>
  <si>
    <t>قیمت مصرف کننده  230,000 
حاشیه سود شما تا قیمت مصرف کننده %33 
معادل مبلغ 56,881 ریال می باشد</t>
  </si>
  <si>
    <t>قیمت مصرف کننده  320,000 
حاشیه سود شما تا قیمت مصرف کننده %39 
معادل مبلغ 89,740 ریال می باشد</t>
  </si>
  <si>
    <t>قیمت مصرف کننده  230,000 
حاشیه سود شما تا قیمت مصرف کننده %27 
معادل مبلغ 48,363 ریال می باشد</t>
  </si>
  <si>
    <t>قیمت مصرف کننده  210,000 
حاشیه سود شما تا قیمت مصرف کننده %27 
معادل مبلغ 44,310 ریال می باشد</t>
  </si>
  <si>
    <t>قیمت مصرف کننده  300,000 
حاشیه سود شما تا قیمت مصرف کننده %49 
معادل مبلغ 99,057 ریال می باشد</t>
  </si>
  <si>
    <t>قیمت مصرف کننده  300,000 
حاشیه سود شما تا قیمت مصرف کننده %32 
معادل مبلغ 72,880 ریال می باشد</t>
  </si>
  <si>
    <t>قیمت مصرف کننده  250,000 
حاشیه سود شما تا قیمت مصرف کننده %33 
معادل مبلغ 61,362 ریال می باشد</t>
  </si>
  <si>
    <t>قیمت مصرف کننده  250,000 
حاشیه سود شما تا قیمت مصرف کننده %34 
معادل مبلغ 62,936 ریال می باشد</t>
  </si>
  <si>
    <t>قیمت مصرف کننده  250,000 
حاشیه سود شما تا قیمت مصرف کننده %42 
معادل مبلغ 74,224 ریال می باشد</t>
  </si>
  <si>
    <t>قیمت مصرف کننده  210,000 
حاشیه سود شما تا قیمت مصرف کننده %42 
معادل مبلغ 61,812 ریال می باشد</t>
  </si>
  <si>
    <t>قیمت مصرف کننده  210,000 
حاشیه سود شما تا قیمت مصرف کننده %60 
معادل مبلغ 78,694 ریال می باشد</t>
  </si>
  <si>
    <t>قیمت مصرف کننده  1,450,000 
حاشیه سود شما تا قیمت مصرف کننده %19 
معادل مبلغ 230,475 ریال می باشد</t>
  </si>
  <si>
    <t>قیمت مصرف کننده  1,450,000 
حاشیه سود شما تا قیمت مصرف کننده %18 
معادل مبلغ 217,637 ریال می باشد</t>
  </si>
  <si>
    <t>قیمت مصرف کننده  1,200,000 
حاشیه سود شما تا قیمت مصرف کننده %19 
معادل مبلغ 190,753 ریال می باشد</t>
  </si>
  <si>
    <t>قیمت مصرف کننده  1,000,000 
حاشیه سود شما تا قیمت مصرف کننده %19 
معادل مبلغ 158,997 ریال می باشد</t>
  </si>
  <si>
    <t>قیمت مصرف کننده  1,000,000 
حاشیه سود شما تا قیمت مصرف کننده %23 
معادل مبلغ 185,555 ریال می باشد</t>
  </si>
  <si>
    <t>قیمت مصرف کننده  1,000,000 
حاشیه سود شما تا قیمت مصرف کننده %19 
معادل مبلغ 158,998 ریال می باشد</t>
  </si>
  <si>
    <t>قیمت مصرف کننده  840,000 
حاشیه سود شما تا قیمت مصرف کننده %19 
معادل مبلغ 133,549 ریال می باشد</t>
  </si>
  <si>
    <t>قیمت مصرف کننده  650,000 
حاشیه سود شما تا قیمت مصرف کننده %19 
معادل مبلغ 103,343 ریال می باشد</t>
  </si>
  <si>
    <t>قیمت مصرف کننده  1,450,000 
حاشیه سود شما تا قیمت مصرف کننده %13 
معادل مبلغ 166,289 ریال می باشد</t>
  </si>
  <si>
    <t>قیمت مصرف کننده  3,000,000 
حاشیه سود شما تا قیمت مصرف کننده %19 
معادل مبلغ 476,989 ریال می باشد</t>
  </si>
  <si>
    <t>قیمت مصرف کننده  2,150,000 
حاشیه سود شما تا قیمت مصرف کننده %19 
معادل مبلغ 341,891 ریال می باشد</t>
  </si>
  <si>
    <t>قیمت مصرف کننده  300,000 
حاشیه سود شما تا قیمت مصرف کننده %28 
معادل مبلغ 66,296 ریال می باشد</t>
  </si>
  <si>
    <t>قیمت مصرف کننده  350,000 
حاشیه سود شما تا قیمت مصرف کننده %37 
معادل مبلغ 93,799 ریال می باشد</t>
  </si>
  <si>
    <t>قیمت مصرف کننده  350,000 
حاشیه سود شما تا قیمت مصرف کننده %56 
معادل مبلغ 125,825 ریال می باشد</t>
  </si>
  <si>
    <t>قیمت مصرف کننده  300,000 
حاشیه سود شما تا قیمت مصرف کننده %47 
معادل مبلغ 95,509 ریال می باشد</t>
  </si>
  <si>
    <t>قیمت مصرف کننده  300,000 
حاشیه سود شما تا قیمت مصرف کننده %17 
معادل مبلغ 43,799 ریال می باشد</t>
  </si>
  <si>
    <t>قیمت مصرف کننده  140,000 
حاشیه سود شما تا قیمت مصرف کننده %13 
معادل مبلغ 16,042 ریال می باشد</t>
  </si>
  <si>
    <t>قیمت مصرف کننده  160,000 
حاشیه سود شما تا قیمت مصرف کننده %14 
معادل مبلغ 19,507 ریال می باشد</t>
  </si>
  <si>
    <t>قیمت مصرف کننده  350,000 
حاشیه سود شما تا قیمت مصرف کننده %30 
معادل مبلغ 80,443 ریال می باشد</t>
  </si>
  <si>
    <t>قیمت مصرف کننده  250,000 
حاشیه سود شما تا قیمت مصرف کننده %30 
معادل مبلغ 57,459 ریال می باشد</t>
  </si>
  <si>
    <t>قیمت مصرف کننده  350,000 
حاشیه سود شما تا قیمت مصرف کننده %40 
معادل مبلغ 99,999 ریال می باشد</t>
  </si>
  <si>
    <t>قیمت مصرف کننده  350,000 
حاشیه سود شما تا قیمت مصرف کننده %40 
معادل مبلغ 99,746 ریال می باشد</t>
  </si>
  <si>
    <t>قیمت مصرف کننده  300,000 
حاشیه سود شما تا قیمت مصرف کننده %29 
معادل مبلغ 66,964 ریال می باشد</t>
  </si>
  <si>
    <t>قیمت مصرف کننده  350,000 
حاشیه سود شما تا قیمت مصرف کننده %29 
معادل مبلغ 78,124 ریال می باشد</t>
  </si>
  <si>
    <t>قیمت مصرف کننده  280,000 
حاشیه سود شما تا قیمت مصرف کننده %32 
معادل مبلغ 67,448 ریال می باشد</t>
  </si>
  <si>
    <t>قیمت مصرف کننده  250,000 
حاشیه سود شما تا قیمت مصرف کننده %32 
معادل مبلغ 60,221 ریال می باشد</t>
  </si>
  <si>
    <t>قیمت مصرف کننده  280,000 
حاشیه سود شما تا قیمت مصرف کننده %51 
معادل مبلغ 94,955 ریال می باشد</t>
  </si>
  <si>
    <t>قیمت مصرف کننده  280,000 
حاشیه سود شما تا قیمت مصرف کننده %24 
معادل مبلغ 54,945 ریال می باشد</t>
  </si>
  <si>
    <t>قیمت مصرف کننده  250,000 
حاشیه سود شما تا قیمت مصرف کننده %40 
معادل مبلغ 71,385 ریال می باشد</t>
  </si>
  <si>
    <t>قیمت مصرف کننده  50,000 
حاشیه سود شما تا قیمت مصرف کننده %18 
معادل مبلغ 7,509 ریال می باشد</t>
  </si>
  <si>
    <t>قیمت مصرف کننده  50,000 
حاشیه سود شما تا قیمت مصرف کننده %16 
معادل مبلغ 7,066 ریال می باشد</t>
  </si>
  <si>
    <t>قیمت مصرف کننده  75,000 
حاشیه سود شما تا قیمت مصرف کننده %16 
معادل مبلغ 10,599 ریال می باشد</t>
  </si>
  <si>
    <t>قیمت مصرف کننده  75,000 
حاشیه سود شما تا قیمت مصرف کننده %18 
معادل مبلغ 11,263 ریال می باشد</t>
  </si>
  <si>
    <t>قیمت مصرف کننده  95,000 
حاشیه سود شما تا قیمت مصرف کننده %19 
معادل مبلغ 15,106 ریال می باشد</t>
  </si>
  <si>
    <t>قیمت مصرف کننده  190,000 
حاشیه سود شما تا قیمت مصرف کننده %19 
معادل مبلغ 30,214 ریال می باشد</t>
  </si>
  <si>
    <t>قیمت مصرف کننده  160,000 
حاشیه سود شما تا قیمت مصرف کننده %19 
معادل مبلغ 25,444 ریال می باشد</t>
  </si>
  <si>
    <t>قیمت مصرف کننده  125,000 
حاشیه سود شما تا قیمت مصرف کننده %19 
معادل مبلغ 19,877 ریال می باشد</t>
  </si>
  <si>
    <t>قیمت مصرف کننده  160,000 
حاشیه سود شما تا قیمت مصرف کننده %20 
معادل مبلغ 26,860 ریال می باشد</t>
  </si>
  <si>
    <t>قیمت مصرف کننده  250,000 
حاشیه سود شما تا قیمت مصرف کننده %19 
معادل مبلغ 39,755 ریال می باشد</t>
  </si>
  <si>
    <t>قیمت مصرف کننده  180,000 
حاشیه سود شما تا قیمت مصرف کننده %19 
معادل مبلغ 28,623 ریال می باشد</t>
  </si>
  <si>
    <t>قیمت مصرف کننده  250,000 
حاشیه سود شما تا قیمت مصرف کننده %17 
معادل مبلغ 36,820 ریال می باشد</t>
  </si>
  <si>
    <t>قیمت مصرف کننده  230,000 
حاشیه سود شما تا قیمت مصرف کننده %19 
معادل مبلغ 36,575 ریال می باشد</t>
  </si>
  <si>
    <t>قیمت مصرف کننده  390,000 
حاشیه سود شما تا قیمت مصرف کننده %18 
معادل مبلغ 60,407 ریال می باشد</t>
  </si>
  <si>
    <t>قیمت مصرف کننده  330,000 
حاشیه سود شما تا قیمت مصرف کننده %17 
معادل مبلغ 48,519 ریال می باشد</t>
  </si>
  <si>
    <t>قیمت مصرف کننده  170,000 
حاشیه سود شما تا قیمت مصرف کننده %19 
معادل مبلغ 27,034 ریال می باشد</t>
  </si>
  <si>
    <t>قیمت مصرف کننده  300,000 
حاشیه سود شما تا قیمت مصرف کننده %19 
معادل مبلغ 47,707 ریال می باشد</t>
  </si>
  <si>
    <t>قیمت مصرف کننده  480,000 
حاشیه سود شما تا قیمت مصرف کننده %24 
معادل مبلغ 93,614 ریال می باشد</t>
  </si>
  <si>
    <t>قیمت مصرف کننده  400,000 
حاشیه سود شما تا قیمت مصرف کننده %19 
معادل مبلغ 63,608 ریال می باشد</t>
  </si>
  <si>
    <t>قیمت مصرف کننده  350,000 
حاشیه سود شما تا قیمت مصرف کننده %29 
معادل مبلغ 78,054 ریال می باشد</t>
  </si>
  <si>
    <t>قیمت مصرف کننده  180,000 
حاشیه سود شما تا قیمت مصرف کننده %19 
معادل مبلغ 28,622 ریال می باشد</t>
  </si>
  <si>
    <t>قیمت مصرف کننده  125,000 
حاشیه سود شما تا قیمت مصرف کننده %18 
معادل مبلغ 19,445 ریال می باشد</t>
  </si>
  <si>
    <t>قیمت مصرف کننده  210,000 
حاشیه سود شما تا قیمت مصرف کننده %19 
معادل مبلغ 33,395 ریال می باشد</t>
  </si>
  <si>
    <t>قیمت مصرف کننده  140,000 
حاشیه سود شما تا قیمت مصرف کننده %13 
معادل مبلغ 16,066 ریال می باشد</t>
  </si>
  <si>
    <t>قیمت مصرف کننده  260,000 
حاشیه سود شما تا قیمت مصرف کننده %16 
معادل مبلغ 36,742 ریال می باشد</t>
  </si>
  <si>
    <t>قیمت مصرف کننده  260,000 
حاشیه سود شما تا قیمت مصرف کننده %27 
معادل مبلغ 55,510 ریال می باشد</t>
  </si>
  <si>
    <t>قیمت مصرف کننده  440,000 
حاشیه سود شما تا قیمت مصرف کننده %13 
معادل مبلغ 50,494 ریال می باشد</t>
  </si>
  <si>
    <t>قیمت مصرف کننده  100,000 
حاشیه سود شما تا قیمت مصرف کننده %18 
معادل مبلغ 14,938 ریال می باشد</t>
  </si>
  <si>
    <t>قیمت مصرف کننده  260,000 
حاشیه سود شما تا قیمت مصرف کننده %34 
معادل مبلغ 65,735 ریال می باشد</t>
  </si>
  <si>
    <t>قیمت مصرف کننده  110,000 
حاشیه سود شما تا قیمت مصرف کننده %30 
معادل مبلغ 25,283 ریال می باشد</t>
  </si>
  <si>
    <t>قیمت مصرف کننده  140,000 
حاشیه سود شما تا قیمت مصرف کننده %30 
معادل مبلغ 32,178 ریال می باشد</t>
  </si>
  <si>
    <t>قیمت مصرف کننده  120,000 
حاشیه سود شما تا قیمت مصرف کننده %30 
معادل مبلغ 27,581 ریال می باشد</t>
  </si>
  <si>
    <t>قیمت مصرف کننده  140,000 
حاشیه سود شما تا قیمت مصرف کننده %65 
معادل مبلغ 55,017 ریال می باشد</t>
  </si>
  <si>
    <t>قیمت مصرف کننده  250,000 
حاشیه سود شما تا قیمت مصرف کننده %48 
معادل مبلغ 81,053 ریال می باشد</t>
  </si>
  <si>
    <t>قیمت مصرف کننده  200,000 
حاشیه سود شما تا قیمت مصرف کننده %48 
معادل مبلغ 64,843 ریال می باشد</t>
  </si>
  <si>
    <t>قیمت مصرف کننده  200,000 
حاشیه سود شما تا قیمت مصرف کننده %44 
معادل مبلغ 61,239 ریال می باشد</t>
  </si>
  <si>
    <t>قیمت مصرف کننده  180,000 
حاشیه سود شما تا قیمت مصرف کننده %44 
معادل مبلغ 55,115 ریال می باشد</t>
  </si>
  <si>
    <t>قیمت مصرف کننده  200,000 
حاشیه سود شما تا قیمت مصرف کننده %18 
معادل مبلغ 31,053 ریال می باشد</t>
  </si>
  <si>
    <t>قیمت مصرف کننده  250,000 
حاشیه سود شما تا قیمت مصرف کننده %45 
معادل مبلغ 77,378 ریال می باشد</t>
  </si>
  <si>
    <t>قیمت مصرف کننده  350,000 
حاشیه سود شما تا قیمت مصرف کننده %24 
معادل مبلغ 68,681 ریال می باشد</t>
  </si>
  <si>
    <t>قیمت مصرف کننده  350,000 
حاشیه سود شما تا قیمت مصرف کننده %24 
معادل مبلغ 68,682 ریال می باشد</t>
  </si>
  <si>
    <t>قیمت مصرف کننده  150,000 
حاشیه سود شما تا قیمت مصرف کننده %24 
معادل مبلغ 29,435 ریال می باشد</t>
  </si>
  <si>
    <t>قیمت مصرف کننده  85,000 
حاشیه سود شما تا قیمت مصرف کننده %23 
معادل مبلغ 15,774 ریال می باشد</t>
  </si>
  <si>
    <t>قیمت مصرف کننده  250,000 
حاشیه سود شما تا قیمت مصرف کننده %26 
معادل مبلغ 51,318 ریال می باشد</t>
  </si>
  <si>
    <t>قیمت مصرف کننده  60,000 
حاشیه سود شما تا قیمت مصرف کننده %42 
معادل مبلغ 17,763 ریال می باشد</t>
  </si>
  <si>
    <t>قیمت مصرف کننده  60,000 
حاشیه سود شما تا قیمت مصرف کننده %59 
معادل مبلغ 22,156 ریال می باشد</t>
  </si>
  <si>
    <t>قیمت مصرف کننده  450,000 
حاشیه سود شما تا قیمت مصرف کننده %13 
معادل مبلغ 51,643 ریال می باشد</t>
  </si>
  <si>
    <t>قیمت مصرف کننده  50,000 
حاشیه سود شما تا قیمت مصرف کننده %75 
معادل مبلغ 21,500 ریال می باشد</t>
  </si>
  <si>
    <t>قیمت مصرف کننده  80,000 
حاشیه سود شما تا قیمت مصرف کننده %40 
معادل مبلغ 23,000 ریال می باشد</t>
  </si>
  <si>
    <t>قیمت مصرف کننده  3,000,000 
حاشیه سود شما تا قیمت مصرف کننده %21 
معادل مبلغ 520,000 ریال می باشد</t>
  </si>
  <si>
    <t>قیمت مصرف کننده  60,000 
حاشیه سود شما تا قیمت مصرف کننده %88 
معادل مبلغ 28,000 ریال می باشد</t>
  </si>
  <si>
    <t>قیمت مصرف کننده  50,000 
حاشیه سود شما تا قیمت مصرف کننده %17 
معادل مبلغ 7,291 ریال می باشد</t>
  </si>
  <si>
    <t>قیمت مصرف کننده  100,000 
حاشیه سود شما تا قیمت مصرف کننده %18 
معادل مبلغ 14,913 ریال می باشد</t>
  </si>
  <si>
    <t>قیمت مصرف کننده  250,000 
حاشیه سود شما تا قیمت مصرف کننده %18 
معادل مبلغ 37,446 ریال می باشد</t>
  </si>
  <si>
    <t>قیمت مصرف کننده  160,000 
حاشیه سود شما تا قیمت مصرف کننده %18 
معادل مبلغ 23,988 ریال می باشد</t>
  </si>
  <si>
    <t>قیمت مصرف کننده  35,000 
حاشیه سود شما تا قیمت مصرف کننده %13 
معادل مبلغ 3,972 ریال می باشد</t>
  </si>
  <si>
    <t>قیمت مصرف کننده  150,000 
حاشیه سود شما تا قیمت مصرف کننده %18 
معادل مبلغ 22,424 ریال می باشد</t>
  </si>
  <si>
    <t>قیمت مصرف کننده  150,000 
حاشیه سود شما تا قیمت مصرف کننده %13 
معادل مبلغ 17,108 ریال می باشد</t>
  </si>
  <si>
    <t>قیمت مصرف کننده  100,000 
حاشیه سود شما تا قیمت مصرف کننده %13 
معادل مبلغ 11,368 ریال می باشد</t>
  </si>
  <si>
    <t>قیمت مصرف کننده  80,000 
حاشیه سود شما تا قیمت مصرف کننده %17 
معادل مبلغ 11,888 ریال می باشد</t>
  </si>
  <si>
    <t>قیمت مصرف کننده  150,000 
حاشیه سود شما تا قیمت مصرف کننده %18 
معادل مبلغ 22,425 ریال می باشد</t>
  </si>
  <si>
    <t>قیمت مصرف کننده  90,000 
حاشیه سود شما تا قیمت مصرف کننده %17 
معادل مبلغ 13,345 ریال می باشد</t>
  </si>
  <si>
    <t>قیمت مصرف کننده  130,000 
حاشیه سود شما تا قیمت مصرف کننده %18 
معادل مبلغ 19,398 ریال می باشد</t>
  </si>
  <si>
    <t>قیمت مصرف کننده  120,000 
حاشیه سود شما تا قیمت مصرف کننده %18 
معادل مبلغ 17,938 ریال می باشد</t>
  </si>
  <si>
    <t>قیمت مصرف کننده  150,000 
حاشیه سود شما تا قیمت مصرف کننده %13 
معادل مبلغ 17,223 ریال می باشد</t>
  </si>
  <si>
    <t>قیمت مصرف کننده  200,000 
حاشیه سود شما تا قیمت مصرف کننده %18 
معادل مبلغ 29,934 ریال می باشد</t>
  </si>
  <si>
    <t>قیمت مصرف کننده  80,000 
حاشیه سود شما تا قیمت مصرف کننده %13 
معادل مبلغ 9,048 ریال می باشد</t>
  </si>
  <si>
    <t>قیمت مصرف کننده  70,000 
حاشیه سود شما تا قیمت مصرف کننده %13 
معادل مبلغ 7,946 ریال می باشد</t>
  </si>
  <si>
    <t>قیمت مصرف کننده  40,000 
حاشیه سود شما تا قیمت مصرف کننده %13 
معادل مبلغ 4,638 ریال می باشد</t>
  </si>
  <si>
    <t>قیمت مصرف کننده  40,000 
حاشیه سود شما تا قیمت مصرف کننده %23 
معادل مبلغ 7,467 ریال می باشد</t>
  </si>
  <si>
    <t>قیمت مصرف کننده  50,000 
حاشیه سود شما تا قیمت مصرف کننده %14 
معادل مبلغ 6,085 ریال می باشد</t>
  </si>
  <si>
    <t>قیمت مصرف کننده  120,000 
حاشیه سود شما تا قیمت مصرف کننده %23 
معادل مبلغ 22,373 ریال می باشد</t>
  </si>
  <si>
    <t>قیمت مصرف کننده  1,500,000 
حاشیه سود شما تا قیمت مصرف کننده %13 
معادل مبلغ 166,718 ریال می باشد</t>
  </si>
  <si>
    <t>قیمت مصرف کننده  1,500,000 
حاشیه سود شما تا قیمت مصرف کننده %22 
معادل مبلغ 273,380 ریال می باشد</t>
  </si>
  <si>
    <t>قیمت مصرف کننده  676,000 
حاشیه سود شما تا قیمت مصرف کننده %23 
معادل مبلغ 124,928 ریال می باشد</t>
  </si>
  <si>
    <t>قیمت مصرف کننده  80,000 
حاشیه سود شما تا قیمت مصرف کننده %24 
معادل مبلغ 15,678 ریال می باشد</t>
  </si>
  <si>
    <t>قیمت مصرف کننده  30,000 
حاشیه سود شما تا قیمت مصرف کننده %32 
معادل مبلغ 7,319 ریال می باشد</t>
  </si>
  <si>
    <t>قیمت مصرف کننده  250,000 
حاشیه سود شما تا قیمت مصرف کننده %35 
معادل مبلغ 64,687 ریال می باشد</t>
  </si>
  <si>
    <t>قیمت مصرف کننده  3,300,000 
حاشیه سود شما تا قیمت مصرف کننده %14 
معادل مبلغ 410,623 ریال می باشد</t>
  </si>
  <si>
    <t>قیمت مصرف کننده  3,300,000 
حاشیه سود شما تا قیمت مصرف کننده %16 
معادل مبلغ 447,971 ریال می باشد</t>
  </si>
  <si>
    <t>قیمت مصرف کننده  45,000 
حاشیه سود شما تا قیمت مصرف کننده %14 
معادل مبلغ 5,506 ریال می باشد</t>
  </si>
  <si>
    <t>قیمت مصرف کننده  35,000 
حاشیه سود شما تا قیمت مصرف کننده %14 
معادل مبلغ 4,264 ریال می باشد</t>
  </si>
  <si>
    <t>قیمت مصرف کننده  800,000 
حاشیه سود شما تا قیمت مصرف کننده %14 
معادل مبلغ 98,263 ریال می باشد</t>
  </si>
  <si>
    <t>قیمت مصرف کننده  60,000 
حاشیه سود شما تا قیمت مصرف کننده %27 
معادل مبلغ 12,617 ریال می باشد</t>
  </si>
  <si>
    <t>قیمت مصرف کننده  50,000 
حاشیه سود شما تا قیمت مصرف کننده %44 
معادل مبلغ 15,275 ریال می باشد</t>
  </si>
  <si>
    <t>قیمت مصرف کننده  60,000 
حاشیه سود شما تا قیمت مصرف کننده %29 
معادل مبلغ 13,500 ریال می باشد</t>
  </si>
  <si>
    <t>قیمت مصرف کننده  130,000 
حاشیه سود شما تا قیمت مصرف کننده %29 
معادل مبلغ 28,999 ریال می باشد</t>
  </si>
  <si>
    <t>قیمت مصرف کننده  30,000 
حاشیه سود شما تا قیمت مصرف کننده %13 
معادل مبلغ 3,422 ریال می باشد</t>
  </si>
  <si>
    <t>قیمت مصرف کننده  570,000 
حاشیه سود شما تا قیمت مصرف کننده %30 
معادل مبلغ 130,000 ریال می باشد</t>
  </si>
  <si>
    <t>قیمت مصرف کننده  32,500 
حاشیه سود شما تا قیمت مصرف کننده %22 
معادل مبلغ 5,950 ریال می باشد</t>
  </si>
  <si>
    <t>قیمت مصرف کننده  80,000 
حاشیه سود شما تا قیمت مصرف کننده %29 
معادل مبلغ 17,899 ریال می باشد</t>
  </si>
  <si>
    <t>قیمت مصرف کننده  60,000 
حاشیه سود شما تا قیمت مصرف کننده %40 
معادل مبلغ 17,000 ریال می باشد</t>
  </si>
  <si>
    <t>قیمت مصرف کننده  90,000 
حاشیه سود شما تا قیمت مصرف کننده %30 
معادل مبلغ 20,999 ریال می باشد</t>
  </si>
  <si>
    <t>قیمت مصرف کننده  70,000 
حاشیه سود شما تا قیمت مصرف کننده %28 
معادل مبلغ 15,499 ریال می باشد</t>
  </si>
  <si>
    <t>قیمت مصرف کننده  100,000 
حاشیه سود شما تا قیمت مصرف کننده %29 
معادل مبلغ 22,399 ریال می باشد</t>
  </si>
  <si>
    <t>قیمت مصرف کننده  30,000 
حاشیه سود شما تا قیمت مصرف کننده %23 
معادل مبلغ 5,550 ریال می باشد</t>
  </si>
  <si>
    <t>قیمت مصرف کننده  52,500 
حاشیه سود شما تا قیمت مصرف کننده %23 
معادل مبلغ 9,684 ریال می باشد</t>
  </si>
  <si>
    <t>قیمت مصرف کننده  150,000 
حاشیه سود شما تا قیمت مصرف کننده %14 
معادل مبلغ 18,349 ریال می باشد</t>
  </si>
  <si>
    <t>قیمت مصرف کننده  70,000 
حاشیه سود شما تا قیمت مصرف کننده %18 
معادل مبلغ 10,430 ریال می باشد</t>
  </si>
  <si>
    <t>قیمت مصرف کننده  70,000 
حاشیه سود شما تا قیمت مصرف کننده %13 
معادل مبلغ 7,948 ریال می باشد</t>
  </si>
  <si>
    <t>قیمت مصرف کننده  70,000 
حاشیه سود شما تا قیمت مصرف کننده %17 
معادل مبلغ 10,288 ریال می باشد</t>
  </si>
  <si>
    <t>قیمت مصرف کننده  600,000 
حاشیه سود شما تا قیمت مصرف کننده %14 
معادل مبلغ 74,659 ریال می باشد</t>
  </si>
  <si>
    <t>قیمت مصرف کننده  60,000 
حاشیه سود شما تا قیمت مصرف کننده %29 
معادل مبلغ 13,633 ریال می باشد</t>
  </si>
  <si>
    <t>قیمت مصرف کننده  100,000 
حاشیه سود شما تا قیمت مصرف کننده %14 
معادل مبلغ 12,231 ریال می باشد</t>
  </si>
  <si>
    <t>قیمت مصرف کننده  120,000 
حاشیه سود شما تا قیمت مصرف کننده %23 
معادل مبلغ 22,668 ریال می باشد</t>
  </si>
  <si>
    <t>قیمت مصرف کننده  25,000 
حاشیه سود شما تا قیمت مصرف کننده %20 
معادل مبلغ 4,080 ریال می باشد</t>
  </si>
  <si>
    <t>قیمت مصرف کننده  1,800,000 
حاشیه سود شما تا قیمت مصرف کننده %14 
معادل مبلغ 223,976 ریال می باشد</t>
  </si>
  <si>
    <t>قیمت مصرف کننده  65,000 
حاشیه سود شما تا قیمت مصرف کننده %23 
معادل مبلغ 12,145 ریال می باشد</t>
  </si>
  <si>
    <t>قیمت مصرف کننده  100,000 
حاشیه سود شما تا قیمت مصرف کننده %44 
معادل مبلغ 30,677 ریال می باشد</t>
  </si>
  <si>
    <t>قیمت مصرف کننده  40,000 
حاشیه سود شما تا قیمت مصرف کننده %18 
معادل مبلغ 6,164 ریال می باشد</t>
  </si>
  <si>
    <t>قیمت مصرف کننده  50,000 
حاشیه سود شما تا قیمت مصرف کننده %45 
معادل مبلغ 6,116 ریال می باشد</t>
  </si>
  <si>
    <t>قیمت مصرف کننده  50,000 
حاشیه سود شما تا قیمت مصرف کننده %17 
معادل مبلغ 7,292 ریال می باشد</t>
  </si>
  <si>
    <t>قیمت مصرف کننده  100,000 
حاشیه سود شما تا قیمت مصرف کننده %26 
معادل مبلغ 20,899 ریال می باشد</t>
  </si>
  <si>
    <t>قیمت مصرف کننده  5,500,000 
حاشیه سود شما تا قیمت مصرف کننده %16 
معادل مبلغ 771,929 ریال می باشد</t>
  </si>
  <si>
    <t>قیمت مصرف کننده  2,250,000 
حاشیه سود شما تا قیمت مصرف کننده %17 
معادل مبلغ 319,085 ریال می باشد</t>
  </si>
  <si>
    <t>قیمت مصرف کننده  250,000 
حاشیه سود شما تا قیمت مصرف کننده %14 
معادل مبلغ 35,454 ریال می باشد</t>
  </si>
  <si>
    <t>قیمت مصرف کننده  100,000 
حاشیه سود شما تا قیمت مصرف کننده %14 
معادل مبلغ 11,966 ریال می باشد</t>
  </si>
  <si>
    <t>قیمت مصرف کننده  60,000 
حاشیه سود شما تا قیمت مصرف کننده %29 
معادل مبلغ 13,508 ریال می باشد</t>
  </si>
  <si>
    <t>قیمت مصرف کننده  60,000 
حاشیه سود شما تا قیمت مصرف کننده %19 
معادل مبلغ 9,749 ریال می باشد</t>
  </si>
  <si>
    <t>قیمت مصرف کننده  20,000 
حاشیه سود شما تا قیمت مصرف کننده %25 
معادل مبلغ 4,060 ریال می باشد</t>
  </si>
  <si>
    <t>قیمت مصرف کننده  60,000 
حاشیه سود شما تا قیمت مصرف کننده %13 
معادل مبلغ 6,776 ریال می باشد</t>
  </si>
  <si>
    <t>قیمت مصرف کننده  70,000 
حاشیه سود شما تا قیمت مصرف کننده %33 
معادل مبلغ 17,500 ریال می باشد</t>
  </si>
  <si>
    <t>قیمت مصرف کننده  50,000 
حاشیه سود شما تا قیمت مصرف کننده %28 
معادل مبلغ 11,000 ریال می باشد</t>
  </si>
  <si>
    <t>قیمت مصرف کننده  95,000 
حاشیه سود شما تا قیمت مصرف کننده %27 
معادل مبلغ 20,000 ریال می باشد</t>
  </si>
  <si>
    <t>قیمت مصرف کننده  850,000 
حاشیه سود شما تا قیمت مصرف کننده %38 
معادل مبلغ 232,926 ریال می باشد</t>
  </si>
  <si>
    <t>قیمت مصرف کننده  330,000 
حاشیه سود شما تا قیمت مصرف کننده %30 
معادل مبلغ 75,816 ریال می باشد</t>
  </si>
  <si>
    <t>قیمت مصرف کننده  550,000 
حاشیه سود شما تا قیمت مصرف کننده %39 
معادل مبلغ 155,581 ریال می باشد</t>
  </si>
  <si>
    <t>قیمت مصرف کننده  340,000 
حاشیه سود شما تا قیمت مصرف کننده %26 
معادل مبلغ 69,152 ریال می باشد</t>
  </si>
  <si>
    <t>قیمت مصرف کننده  230,000 
حاشیه سود شما تا قیمت مصرف کننده %34 
معادل مبلغ 58,454 ریال می باشد</t>
  </si>
  <si>
    <t>قیمت مصرف کننده  140,000 
حاشیه سود شما تا قیمت مصرف کننده %19 
معادل مبلغ 22,353 ریال می باشد</t>
  </si>
  <si>
    <t>قیمت مصرف کننده  350,000 
حاشیه سود شما تا قیمت مصرف کننده %13 
معادل مبلغ 40,165 ریال می باشد</t>
  </si>
  <si>
    <t>قیمت مصرف کننده  150,000 
حاشیه سود شما تا قیمت مصرف کننده %32 
معادل مبلغ 36,550 ریال می باشد</t>
  </si>
  <si>
    <t>قیمت مصرف کننده  32,500 
حاشیه سود شما تا قیمت مصرف کننده %22 
معادل مبلغ 5,949 ریال می باشد</t>
  </si>
  <si>
    <t>قیمت مصرف کننده  60,000 
حاشیه سود شما تا قیمت مصرف کننده %23 
معادل مبلغ 11,097 ریال می باشد</t>
  </si>
  <si>
    <t>قیمت مصرف کننده  40,000 
حاشیه سود شما تا قیمت مصرف کننده %13 
معادل مبلغ 4,525 ریال می باشد</t>
  </si>
  <si>
    <t>قیمت مصرف کننده  90,000 
حاشیه سود شما تا قیمت مصرف کننده %26 
معادل مبلغ 18,767 ریال می باشد</t>
  </si>
  <si>
    <t>قیمت مصرف کننده  240,000 
حاشیه سود شما تا قیمت مصرف کننده %24 
معادل مبلغ 46,467 ریال می باشد</t>
  </si>
  <si>
    <t>قیمت مصرف کننده  220,000 
حاشیه سود شما تا قیمت مصرف کننده %30 
معادل مبلغ 50,565 ریال می باشد</t>
  </si>
  <si>
    <t>قیمت مصرف کننده  970,000 
حاشیه سود شما تا قیمت مصرف کننده %16 
معادل مبلغ 132,784 ریال می باشد</t>
  </si>
  <si>
    <t>قیمت مصرف کننده  80,000 
حاشیه سود شما تا قیمت مصرف کننده %21 
معادل مبلغ 14,138 ریال می باشد</t>
  </si>
  <si>
    <t>قیمت مصرف کننده  2,400,000 
حاشیه سود شما تا قیمت مصرف کننده %14 
معادل مبلغ 294,099 ریال می باشد</t>
  </si>
  <si>
    <t>قیمت مصرف کننده  2,750,000 
حاشیه سود شما تا قیمت مصرف کننده %15 
معادل مبلغ 349,976 ریال می باشد</t>
  </si>
  <si>
    <t>قیمت مصرف کننده  90,000 
حاشیه سود شما تا قیمت مصرف کننده %24 
معادل مبلغ 17,661 ریال می باشد</t>
  </si>
  <si>
    <t>قیمت مصرف کننده  40,000 
حاشیه سود شما تا قیمت مصرف کننده %23 
معادل مبلغ 7,563 ریال می باشد</t>
  </si>
  <si>
    <t>قیمت مصرف کننده  40,000 
حاشیه سود شما تا قیمت مصرف کننده %19 
معادل مبلغ 6,517 ریال می باشد</t>
  </si>
  <si>
    <t>قیمت مصرف کننده  50,000 
حاشیه سود شما تا قیمت مصرف کننده %17 
معادل مبلغ 7,293 ریال می باشد</t>
  </si>
  <si>
    <t>قیمت مصرف کننده  80,000 
حاشیه سود شما تا قیمت مصرف کننده %28 
معادل مبلغ 17,500 ریال می باشد</t>
  </si>
  <si>
    <t>قیمت مصرف کننده  25,000 
حاشیه سود شما تا قیمت مصرف کننده %28 
معادل مبلغ 5,500 ریال می باشد</t>
  </si>
  <si>
    <t>قیمت مصرف کننده  3,000,000 
حاشیه سود شما تا قیمت مصرف کننده %29 
معادل مبلغ 673,068 ریال می باشد</t>
  </si>
  <si>
    <t>قیمت مصرف کننده  270,000 
حاشیه سود شما تا قیمت مصرف کننده %22 
معادل مبلغ 48,797 ریال می باشد</t>
  </si>
  <si>
    <t>قیمت مصرف کننده  100,000 
حاشیه سود شما تا قیمت مصرف کننده %13 
معادل مبلغ 11,449 ریال می باشد</t>
  </si>
  <si>
    <t>قیمت مصرف کننده  120,000 
حاشیه سود شما تا قیمت مصرف کننده %13 
معادل مبلغ 13,744 ریال می باشد</t>
  </si>
  <si>
    <t>قیمت مصرف کننده  300,000 
حاشیه سود شما تا قیمت مصرف کننده %13 
معادل مبلغ 34,343 ریال می باشد</t>
  </si>
  <si>
    <t>قیمت مصرف کننده  150,000 
حاشیه سود شما تا قیمت مصرف کننده %13 
معادل مبلغ 17,175 ریال می باشد</t>
  </si>
  <si>
    <t>قیمت مصرف کننده  160,000 
حاشیه سود شما تا قیمت مصرف کننده %13 
معادل مبلغ 18,321 ریال می باشد</t>
  </si>
  <si>
    <t>قیمت مصرف کننده  100,000 
حاشیه سود شما تا قیمت مصرف کننده %13 
معادل مبلغ 11,370 ریال می باشد</t>
  </si>
  <si>
    <t>قیمت مصرف کننده  240,000 
حاشیه سود شما تا قیمت مصرف کننده %13 
معادل مبلغ 27,489 ریال می باشد</t>
  </si>
  <si>
    <t>قیمت مصرف کننده  190,000 
حاشیه سود شما تا قیمت مصرف کننده %18 
معادل مبلغ 28,532 ریال می باشد</t>
  </si>
  <si>
    <t>قیمت مصرف کننده  300,000 
حاشیه سود شما تا قیمت مصرف کننده %20 
معادل مبلغ 49,300 ریال می باشد</t>
  </si>
  <si>
    <t>قیمت مصرف کننده  520,000 
حاشیه سود شما تا قیمت مصرف کننده %31 
معادل مبلغ 124,121 ریال می باشد</t>
  </si>
  <si>
    <t>قیمت مصرف کننده  520,000 
حاشیه سود شما تا قیمت مصرف کننده %18 
معادل مبلغ 78,088 ریال می باشد</t>
  </si>
  <si>
    <t>قیمت مصرف کننده  975,000 
حاشیه سود شما تا قیمت مصرف کننده %18 
معادل مبلغ 146,415 ریال می باشد</t>
  </si>
  <si>
    <t>قیمت مصرف کننده  120,000 
حاشیه سود شما تا قیمت مصرف کننده %20 
معادل مبلغ 20,145 ریال می باشد</t>
  </si>
  <si>
    <t>قیمت مصرف کننده  100,000 
حاشیه سود شما تا قیمت مصرف کننده %13 
معادل مبلغ 11,369 ریال می باشد</t>
  </si>
  <si>
    <t>قیمت مصرف کننده  50,000 
حاشیه سود شما تا قیمت مصرف کننده %23 
معادل مبلغ 9,268 ریال می باشد</t>
  </si>
  <si>
    <t>قیمت مصرف کننده  150,000 
حاشیه سود شما تا قیمت مصرف کننده %23 
معادل مبلغ 27,740 ریال می باشد</t>
  </si>
  <si>
    <t>قیمت مصرف کننده  180,000 
حاشیه سود شما تا قیمت مصرف کننده %13 
معادل مبلغ 20,845 ریال می باشد</t>
  </si>
  <si>
    <t>قیمت مصرف کننده  300,000 
حاشیه سود شما تا قیمت مصرف کننده %18 
معادل مبلغ 45,068 ریال می باشد</t>
  </si>
  <si>
    <t>قیمت مصرف کننده  300,000 
حاشیه سود شما تا قیمت مصرف کننده %13 
معادل مبلغ 34,446 ریال می باشد</t>
  </si>
  <si>
    <t>قیمت مصرف کننده  60,000 
حاشیه سود شما تا قیمت مصرف کننده %13 
معادل مبلغ 6,867 ریال می باشد</t>
  </si>
  <si>
    <t>قیمت مصرف کننده  40,000 
حاشیه سود شما تا قیمت مصرف کننده %14 
معادل مبلغ 4,922 ریال می باشد</t>
  </si>
  <si>
    <t>قیمت مصرف کننده  80,000 
حاشیه سود شما تا قیمت مصرف کننده %13 
معادل مبلغ 9,162 ریال می باشد</t>
  </si>
  <si>
    <t>قیمت مصرف کننده  120,000 
حاشیه سود شما تا قیمت مصرف کننده %13 
معادل مبلغ 13,741 ریال می باشد</t>
  </si>
  <si>
    <t>قیمت مصرف کننده  60,000 
حاشیه سود شما تا قیمت مصرف کننده %13 
معادل مبلغ 6,869 ریال می باشد</t>
  </si>
  <si>
    <t>قیمت مصرف کننده  40,000 
حاشیه سود شما تا قیمت مصرف کننده %26 
معادل مبلغ 8,130 ریال می باشد</t>
  </si>
  <si>
    <t>قیمت مصرف کننده  700,000 
حاشیه سود شما تا قیمت مصرف کننده %28 
معادل مبلغ 154,995 ریال می باشد</t>
  </si>
  <si>
    <t>قیمت مصرف کننده  550,000 
حاشیه سود شما تا قیمت مصرف کننده %14 
معادل مبلغ 67,397 ریال می باشد</t>
  </si>
  <si>
    <t>قیمت مصرف کننده  330,000 
حاشیه سود شما تا قیمت مصرف کننده %30 
معادل مبلغ 75,819 ریال می باشد</t>
  </si>
  <si>
    <t>قیمت مصرف کننده  180,000 
حاشیه سود شما تا قیمت مصرف کننده %15 
معادل مبلغ 22,960 ریال می باشد</t>
  </si>
  <si>
    <t>قیمت مصرف کننده  100,000 
حاشیه سود شما تا قیمت مصرف کننده %23 
معادل مبلغ 18,803 ریال می باشد</t>
  </si>
  <si>
    <t>قیمت مصرف کننده  70,000 
حاشیه سود شما تا قیمت مصرف کننده %13 
معادل مبلغ 8,054 ریال می باشد</t>
  </si>
  <si>
    <t>قیمت مصرف کننده  50,000 
حاشیه سود شما تا قیمت مصرف کننده %13 
معادل مبلغ 5,728 ریال می باشد</t>
  </si>
  <si>
    <t>قیمت مصرف کننده  210,000 
حاشیه سود شما تا قیمت مصرف کننده %42 
معادل مبلغ 61,813 ریال می باشد</t>
  </si>
  <si>
    <t>قیمت مصرف کننده  100,000 
حاشیه سود شما تا قیمت مصرف کننده %13 
معادل مبلغ 11,476 ریال می باشد</t>
  </si>
  <si>
    <t>قیمت مصرف کننده  80,000 
حاشیه سود شما تا قیمت مصرف کننده %23 
معادل مبلغ 14,830 ریال می باشد</t>
  </si>
  <si>
    <t>قیمت مصرف کننده  100,000 
حاشیه سود شما تا قیمت مصرف کننده %18 
معادل مبلغ 15,000 ریال می باشد</t>
  </si>
  <si>
    <t>قیمت مصرف کننده  120,000 
حاشیه سود شما تا قیمت مصرف کننده %29 
معادل مبلغ 27,000 ریال می باشد</t>
  </si>
  <si>
    <t>قیمت مصرف کننده  220,000 
حاشیه سود شما تا قیمت مصرف کننده %29 
معادل مبلغ 49,998 ریال می باشد</t>
  </si>
  <si>
    <t>قیمت مصرف کننده  80,000 
حاشیه سود شما تا قیمت مصرف کننده %57 
معادل مبلغ 29,000 ریال می باشد</t>
  </si>
  <si>
    <t>قیمت مصرف کننده  10,000 
حاشیه سود شما تا قیمت مصرف کننده %26 
معادل مبلغ 2,050 ریال می باشد</t>
  </si>
  <si>
    <t>قیمت مصرف کننده  2,500,000 
حاشیه سود شما تا قیمت مصرف کننده %51 
معادل مبلغ 842,500 ریال می باشد</t>
  </si>
  <si>
    <t>قیمت مصرف کننده  180,000 
حاشیه سود شما تا قیمت مصرف کننده %64 
معادل مبلغ 70,000 ریال می باشد</t>
  </si>
  <si>
    <t>قیمت مصرف کننده  30,000 
حاشیه سود شما تا قیمت مصرف کننده %56 
معادل مبلغ 10,800 ریال می باشد</t>
  </si>
  <si>
    <t>قیمت مصرف کننده  240,000 
حاشیه سود شما تا قیمت مصرف کننده %13 
معادل مبلغ 28,487 ریال می باشد</t>
  </si>
  <si>
    <t>قیمت مصرف کننده  650,000 
حاشیه سود شما تا قیمت مصرف کننده %14 
معادل مبلغ 77,994 ریال می باشد</t>
  </si>
  <si>
    <t>قیمت مصرف کننده  220,000 
حاشیه سود شما تا قیمت مصرف کننده %18 
معادل مبلغ 33,037 ریال می باشد</t>
  </si>
  <si>
    <t>قیمت مصرف کننده  3,654,000 
حاشیه سود شما تا قیمت مصرف کننده %24 
معادل مبلغ 704,000 ریال می باشد</t>
  </si>
  <si>
    <t>قیمت مصرف کننده  50,000 
حاشیه سود شما تا قیمت مصرف کننده %13 
معادل مبلغ 5,726 ریال می باشد</t>
  </si>
  <si>
    <t>قیمت مصرف کننده  15,000 
حاشیه سود شما تا قیمت مصرف کننده %43 
معادل مبلغ 4,500 ریال می باشد</t>
  </si>
  <si>
    <t>قیمت مصرف کننده  20,000 
حاشیه سود شما تا قیمت مصرف کننده %33 
معادل مبلغ 5,000 ریال می باشد</t>
  </si>
  <si>
    <t>قیمت مصرف کننده  190,000 
حاشیه سود شما تا قیمت مصرف کننده %16 
معادل مبلغ 26,842 ریال می باشد</t>
  </si>
  <si>
    <t>قیمت مصرف کننده  400,000 
حاشیه سود شما تا قیمت مصرف کننده %13 
معادل مبلغ 45,903 ریال می باشد</t>
  </si>
  <si>
    <t>قیمت مصرف کننده  250,000 
حاشیه سود شما تا قیمت مصرف کننده %14 
معادل مبلغ 30,614 ریال می باشد</t>
  </si>
  <si>
    <t>قیمت مصرف کننده  250,000 
حاشیه سود شما تا قیمت مصرف کننده %49 
معادل مبلغ 82,534 ریال می باشد</t>
  </si>
  <si>
    <t>قیمت مصرف کننده  150,000 
حاشیه سود شما تا قیمت مصرف کننده %36 
معادل مبلغ 40,000 ریال می باشد</t>
  </si>
  <si>
    <t>قیمت مصرف کننده  100,000 
حاشیه سود شما تا قیمت مصرف کننده %47 
معادل مبلغ 32,000 ریال می باشد</t>
  </si>
  <si>
    <t>قیمت مصرف کننده  420,000 
حاشیه سود شما تا قیمت مصرف کننده %17 
معادل مبلغ 60,300 ریال می باشد</t>
  </si>
  <si>
    <t>قیمت مصرف کننده  120,000 
حاشیه سود شما تا قیمت مصرف کننده %20 
معادل مبلغ 20,004 ریال می باشد</t>
  </si>
  <si>
    <t>قیمت مصرف کننده  600,000 
حاشیه سود شما تا قیمت مصرف کننده %18 
معادل مبلغ 90,000 ریال می باشد</t>
  </si>
  <si>
    <t>قیمت مصرف کننده  30,000 
حاشیه سود شما تا قیمت مصرف کننده %30 
معادل مبلغ 7,000 ریال می باشد</t>
  </si>
  <si>
    <t>قیمت مصرف کننده  558,000 
حاشیه سود شما تا قیمت مصرف کننده %34 
معادل مبلغ 143,000 ریال می باشد</t>
  </si>
  <si>
    <t>قیمت مصرف کننده  3,024,000 
حاشیه سود شما تا قیمت مصرف کننده %25 
معادل مبلغ 607,300 ریال می باشد</t>
  </si>
  <si>
    <t>قیمت مصرف کننده  250,000 
حاشیه سود شما تا قیمت مصرف کننده %39 
معادل مبلغ 69,919 ریال می باشد</t>
  </si>
  <si>
    <t>قیمت مصرف کننده  250,000 
حاشیه سود شما تا قیمت مصرف کننده %20 
معادل مبلغ 41,969 ریال می باشد</t>
  </si>
  <si>
    <t>قیمت مصرف کننده  300,000 
حاشیه سود شما تا قیمت مصرف کننده %30 
معادل مبلغ 68,952 ریال می باشد</t>
  </si>
  <si>
    <t>قیمت مصرف کننده  300,000 
حاشیه سود شما تا قیمت مصرف کننده %20 
معادل مبلغ 50,362 ریال می باشد</t>
  </si>
  <si>
    <t>قیمت مصرف کننده  80,000 
حاشیه سود شما تا قیمت مصرف کننده %23 
معادل مبلغ 14,846 ریال می باشد</t>
  </si>
  <si>
    <t>قیمت مصرف کننده  474,000 
حاشیه سود شما تا قیمت مصرف کننده %13 
معادل مبلغ 54,000 ریال می باشد</t>
  </si>
  <si>
    <t>قیمت مصرف کننده  50,000 
حاشیه سود شما تا قیمت مصرف کننده %32 
معادل مبلغ 12,246 ریال می باشد</t>
  </si>
  <si>
    <t>قیمت مصرف کننده  60,000 
حاشیه سود شما تا قیمت مصرف کننده %25 
معادل مبلغ 11,951 ریال می باشد</t>
  </si>
  <si>
    <t>قیمت مصرف کننده  80,000 
حاشیه سود شما تا قیمت مصرف کننده %44 
معادل مبلغ 24,456 ریال می باشد</t>
  </si>
  <si>
    <t>قیمت مصرف کننده  500,000 
حاشیه سود شما تا قیمت مصرف کننده %21 
معادل مبلغ 88,363 ریال می باشد</t>
  </si>
  <si>
    <t>قیمت مصرف کننده  220,000 
حاشیه سود شما تا قیمت مصرف کننده %13 
معادل مبلغ 25,247 ریال می باشد</t>
  </si>
  <si>
    <t>قیمت مصرف کننده  140,000 
حاشیه سود شما تا قیمت مصرف کننده %53 
معادل مبلغ 48,643 ریال می باشد</t>
  </si>
  <si>
    <t>قیمت مصرف کننده  220,000 
حاشیه سود شما تا قیمت مصرف کننده %14 
معادل مبلغ 27,458 ریال می باشد</t>
  </si>
  <si>
    <t>قیمت مصرف کننده  80,000 
حاشیه سود شما تا قیمت مصرف کننده %78 
معادل مبلغ 35,000 ریال می باشد</t>
  </si>
  <si>
    <t>قیمت مصرف کننده  200,000 
حاشیه سود شما تا قیمت مصرف کننده %69 
معادل مبلغ 81,999 ریال می باشد</t>
  </si>
  <si>
    <t>قیمت مصرف کننده  1,400,000 
حاشیه سود شما تا قیمت مصرف کننده %15 
معادل مبلغ 180,676 ریال می باشد</t>
  </si>
  <si>
    <t>قیمت مصرف کننده  4,500,000 
حاشیه سود شما تا قیمت مصرف کننده %14 
معادل مبلغ 559,941 ریال می باشد</t>
  </si>
  <si>
    <t>قیمت مصرف کننده  1,920,000 
حاشیه سود شما تا قیمت مصرف کننده %69 
معادل مبلغ 783,625 ریال می باشد</t>
  </si>
  <si>
    <t>قیمت مصرف کننده  1,500,000 
حاشیه سود شما تا قیمت مصرف کننده %14 
معادل مبلغ 183,537 ریال می باشد</t>
  </si>
  <si>
    <t>قیمت مصرف کننده  50,000 
حاشیه سود شما تا قیمت مصرف کننده %27 
معادل مبلغ 10,578 ریال می باشد</t>
  </si>
  <si>
    <t>قیمت مصرف کننده  50,000 
حاشیه سود شما تا قیمت مصرف کننده %27 
معادل مبلغ 10,576 ریال می باشد</t>
  </si>
  <si>
    <t>قیمت مصرف کننده  250,000 
حاشیه سود شما تا قیمت مصرف کننده %46 
معادل مبلغ 78,294 ریال می باشد</t>
  </si>
  <si>
    <t>قیمت مصرف کننده  200,000 
حاشیه سود شما تا قیمت مصرف کننده %13 
معادل مبلغ 22,907 ریال می باشد</t>
  </si>
  <si>
    <t>قیمت مصرف کننده  350,000 
حاشیه سود شما تا قیمت مصرف کننده %13 
معادل مبلغ 40,083 ریال می باشد</t>
  </si>
  <si>
    <t>قیمت مصرف کننده  150,000 
حاشیه سود شما تا قیمت مصرف کننده %13 
معادل مبلغ 17,176 ریال می باشد</t>
  </si>
  <si>
    <t>قیمت مصرف کننده  120,000 
حاشیه سود شما تا قیمت مصرف کننده %13 
معادل مبلغ 13,732 ریال می باشد</t>
  </si>
  <si>
    <t>قیمت مصرف کننده  180,000 
حاشیه سود شما تا قیمت مصرف کننده %13 
معادل مبلغ 20,644 ریال می باشد</t>
  </si>
  <si>
    <t>قیمت مصرف کننده  360,000 
حاشیه سود شما تا قیمت مصرف کننده %13 
معادل مبلغ 41,289 ریال می باشد</t>
  </si>
  <si>
    <t>قیمت مصرف کننده  70,000 
حاشیه سود شما تا قیمت مصرف کننده %13 
معادل مبلغ 8,014 ریال می باشد</t>
  </si>
  <si>
    <t>قیمت مصرف کننده  100,000 
حاشیه سود شما تا قیمت مصرف کننده %13 
معادل مبلغ 11,448 ریال می باشد</t>
  </si>
  <si>
    <t>قیمت مصرف کننده  150,000 
حاشیه سود شما تا قیمت مصرف کننده %13 
معادل مبلغ 17,177 ریال می باشد</t>
  </si>
  <si>
    <t>قیمت مصرف کننده  1,000,000 
حاشیه سود شما تا قیمت مصرف کننده %13 
معادل مبلغ 114,733 ریال می باشد</t>
  </si>
  <si>
    <t>قیمت مصرف کننده  70,000 
حاشیه سود شما تا قیمت مصرف کننده %26 
معادل مبلغ 14,230 ریال می باشد</t>
  </si>
  <si>
    <t>قیمت مصرف کننده  350,000 
حاشیه سود شما تا قیمت مصرف کننده %33 
معادل مبلغ 86,639 ریال می باشد</t>
  </si>
  <si>
    <t>قیمت مصرف کننده  800,000 
حاشیه سود شما تا قیمت مصرف کننده %14 
معادل مبلغ 98,033 ریال می باشد</t>
  </si>
  <si>
    <t>قیمت مصرف کننده  300,000 
حاشیه سود شما تا قیمت مصرف کننده %13 
معادل مبلغ 34,351 ریال می باشد</t>
  </si>
  <si>
    <t>قیمت مصرف کننده  180,000 
حاشیه سود شما تا قیمت مصرف کننده %13 
معادل مبلغ 20,645 ریال می باشد</t>
  </si>
  <si>
    <t>قیمت مصرف کننده  80,000 
حاشیه سود شما تا قیمت مصرف کننده %13 
معادل مبلغ 9,164 ریال می باشد</t>
  </si>
  <si>
    <t>قیمت مصرف کننده  200,000 
حاشیه سود شما تا قیمت مصرف کننده %14 
معادل مبلغ 24,102 ریال می باشد</t>
  </si>
  <si>
    <t>قیمت مصرف کننده  50,000 
حاشیه سود شما تا قیمت مصرف کننده %36 
معادل مبلغ 13,248 ریال می باشد</t>
  </si>
  <si>
    <t>قیمت مصرف کننده  4,000,000 
حاشیه سود شما تا قیمت مصرف کننده %14 
معادل مبلغ 497,725 ریال می باشد</t>
  </si>
  <si>
    <t>قیمت مصرف کننده  50,000 
حاشیه سود شما تا قیمت مصرف کننده %13 
معادل مبلغ 5,729 ریال می باشد</t>
  </si>
  <si>
    <t>قیمت مصرف کننده  150,000 
حاشیه سود شما تا قیمت مصرف کننده %14 
معادل مبلغ 18,074 ریال می باشد</t>
  </si>
  <si>
    <t>قیمت مصرف کننده  200,000 
حاشیه سود شما تا قیمت مصرف کننده %14 
معادل مبلغ 24,101 ریال می باشد</t>
  </si>
  <si>
    <t>قیمت مصرف کننده  300,000 
حاشیه سود شما تا قیمت مصرف کننده %14 
معادل مبلغ 36,143 ریال می باشد</t>
  </si>
  <si>
    <t>قیمت مصرف کننده  80,000 
حاشیه سود شما تا قیمت مصرف کننده %14 
معادل مبلغ 9,641 ریال می باشد</t>
  </si>
  <si>
    <t>قیمت مصرف کننده  180,000 
حاشیه سود شما تا قیمت مصرف کننده %14 
معادل مبلغ 21,719 ریال می باشد</t>
  </si>
  <si>
    <t>قیمت مصرف کننده  100,000 
حاشیه سود شما تا قیمت مصرف کننده %14 
معادل مبلغ 12,045 ریال می باشد</t>
  </si>
  <si>
    <t>قیمت مصرف کننده  80,000 
حاشیه سود شما تا قیمت مصرف کننده %14 
معادل مبلغ 9,670 ریال می باشد</t>
  </si>
  <si>
    <t>قیمت مصرف کننده  120,000 
حاشیه سود شما تا قیمت مصرف کننده %14 
معادل مبلغ 14,451 ریال می باشد</t>
  </si>
  <si>
    <t>قیمت مصرف کننده  120,000 
حاشیه سود شما تا قیمت مصرف کننده %14 
معادل مبلغ 14,461 ریال می باشد</t>
  </si>
  <si>
    <t>قیمت مصرف کننده  350,000 
حاشیه سود شما تا قیمت مصرف کننده %14 
معادل مبلغ 42,176 ریال می باشد</t>
  </si>
  <si>
    <t>قیمت مصرف کننده  360,000 
حاشیه سود شما تا قیمت مصرف کننده %14 
معادل مبلغ 43,440 ریال می باشد</t>
  </si>
  <si>
    <t>قیمت مصرف کننده  70,000 
حاشیه سود شما تا قیمت مصرف کننده %14 
معادل مبلغ 8,431 ریال می باشد</t>
  </si>
  <si>
    <t>قیمت مصرف کننده  120,000 
حاشیه سود شما تا قیمت مصرف کننده %14 
معادل مبلغ 14,462 ریال می باشد</t>
  </si>
  <si>
    <t>قیمت مصرف کننده  50,000 
حاشیه سود شما تا قیمت مصرف کننده %14 
معادل مبلغ 6,028 ریال می باشد</t>
  </si>
  <si>
    <t>قیمت مصرف کننده  150,000 
حاشیه سود شما تا قیمت مصرف کننده %14 
معادل مبلغ 18,073 ریال می باشد</t>
  </si>
  <si>
    <t>قیمت مصرف کننده  120,000 
حاشیه سود شما تا قیمت مصرف کننده %29 
معادل مبلغ 26,999 ریال می باشد</t>
  </si>
  <si>
    <t>قیمت مصرف کننده  250,000 
حاشیه سود شما تا قیمت مصرف کننده %53 
معادل مبلغ 87,013 ریال می باشد</t>
  </si>
  <si>
    <t>قیمت مصرف کننده  340,000 
حاشیه سود شما تا قیمت مصرف کننده %42 
معادل مبلغ 100,929 ریال می باشد</t>
  </si>
  <si>
    <t>قیمت مصرف کننده  340,000 
حاشیه سود شما تا قیمت مصرف کننده %50 
معادل مبلغ 113,294 ریال می باشد</t>
  </si>
  <si>
    <t>قیمت مصرف کننده  240,000 
حاشیه سود شما تا قیمت مصرف کننده %13 
معادل مبلغ 27,436 ریال می باشد</t>
  </si>
  <si>
    <t>قیمت مصرف کننده  300,000 
حاشیه سود شما تا قیمت مصرف کننده %13 
معادل مبلغ 36,144 ریال می باشد</t>
  </si>
  <si>
    <t>قیمت مصرف کننده  300,000 
حاشیه سود شما تا قیمت مصرف کننده %13 
معادل مبلغ 44,007 ریال می باشد</t>
  </si>
  <si>
    <t>قیمت مصرف کننده  500,000 
حاشیه سود شما تا قیمت مصرف کننده %13 
معادل مبلغ 70,908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</si>
</sst>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1980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5096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1860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4869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820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7002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2520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6782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20</v>
          </cell>
          <cell r="N12" t="str">
            <v>شیرین عسل/بیسکویت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160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449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240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40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64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960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432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229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900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2397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16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24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792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761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12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51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96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170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12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249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53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429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440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520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5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47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32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199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1020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-158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780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-80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1800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673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1140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2546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180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7223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420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11280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720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600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60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2100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120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540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780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19861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160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518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28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2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72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124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849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0</v>
          </cell>
          <cell r="N85" t="str">
            <v>شیرین عسل/کیک شیرین عسل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1512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1531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2952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2907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2088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4003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1584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178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1960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1440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4240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2658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1056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1536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576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3960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9459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3569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7380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2735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7455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826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4976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360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391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7056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531</v>
          </cell>
          <cell r="N108" t="str">
            <v>شیرین عسل/کیک شیرین عسل</v>
          </cell>
        </row>
        <row r="109">
          <cell r="A109" t="str">
            <v>های کیک7000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16560</v>
          </cell>
          <cell r="G109">
            <v>51940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12251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360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7200</v>
          </cell>
          <cell r="N110" t="str">
            <v>شیرین عسل/ویفر شیرین</v>
          </cell>
        </row>
        <row r="111">
          <cell r="A111" t="str">
            <v xml:space="preserve">ویفر60عددی توت فرنگی4000ف 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180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5280</v>
          </cell>
          <cell r="N111" t="str">
            <v>شیرین عسل/ویفر شیرین</v>
          </cell>
        </row>
        <row r="112">
          <cell r="A112" t="str">
            <v xml:space="preserve">ویفر60عددی شکلاتی 4000ف 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180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6180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600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4620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572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4212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260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3796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416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4992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104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863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168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432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360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900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18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234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18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126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12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0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84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408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69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1001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18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271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12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457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72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72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72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4185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4128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960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2920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7800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120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140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80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1020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81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759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40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60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840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756</v>
          </cell>
          <cell r="N172" t="str">
            <v>شیرین عسل/پاستیل شیرین</v>
          </cell>
        </row>
        <row r="173">
          <cell r="A173" t="str">
            <v xml:space="preserve">پاستیل استندار3*24ع10000ف 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528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862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168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1727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116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515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24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29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5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7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70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89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2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41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43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36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68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-11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2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42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3200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28399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300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400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168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-48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12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340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60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10860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72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624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10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12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8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18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378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342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6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188</v>
          </cell>
          <cell r="N243" t="str">
            <v>شیرین عسل/شکلات</v>
          </cell>
        </row>
        <row r="244">
          <cell r="A244" t="str">
            <v>شکلات وینر24ع بادام زمینی5000ف نداریم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240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3585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3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14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1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444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2268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24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480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1517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3551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60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1601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438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3211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1080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700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120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501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69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471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247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2628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80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281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229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2186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148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1152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42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313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24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96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72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464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180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1000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144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1296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144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1008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72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252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144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0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144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144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72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2376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9360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216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1584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1476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6263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864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8567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864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3060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1332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5944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144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1897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756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713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24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471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30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18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36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258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480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12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144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168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251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216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300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168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515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264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1404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120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144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120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852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168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612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144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56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48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72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72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228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636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100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78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66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144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139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54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30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36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171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54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174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5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41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9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45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37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960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28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170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166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1181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14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7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20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93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64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665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25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21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46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0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48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233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24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72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26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96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348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60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864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24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2178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48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552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24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652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12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583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مابقی محصولات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مابقی محصولات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مابقی محصولات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مابقی محصولات سن ایچ</v>
          </cell>
          <cell r="D466" t="str">
            <v>سن ایچ پخش شرکا</v>
          </cell>
          <cell r="F466">
            <v>24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1244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مابقی محصولات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مابقی محصولات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مابقی محصولات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مابقی محصولات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72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553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72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36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132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282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48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78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96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432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96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61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192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1024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96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288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32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0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 xml:space="preserve">مارشمالو 20gr*24 ( نواری ) 14ف  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168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0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108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-35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456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-37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30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1584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864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24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1203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36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118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20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1894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120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150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40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980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40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20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-13.6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55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131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43.15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163.85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320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2140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780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1293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7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43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6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4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36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2441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3101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18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32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7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82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20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9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53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73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49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27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17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-5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8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45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15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113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شیرین عسل/بیسکویت</v>
          </cell>
        </row>
        <row r="716">
          <cell r="A716" t="str">
            <v>بیسکویت های بای خرما90عدد2500ف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810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18555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72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2805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21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3172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35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727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288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-29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468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1395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468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12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696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12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27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105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1008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5796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60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735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3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3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432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972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160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2360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240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400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40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240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120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5520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46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254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576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1512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780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18390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84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154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48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504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5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34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52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1144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120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240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144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1080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48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0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3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0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39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1252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1710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22971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6000ف#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1521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5472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3869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15091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1360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12440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720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240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52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6190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48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168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528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192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240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5184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96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1296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1344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1968</v>
          </cell>
          <cell r="N878" t="str">
            <v>شیرین عسل/کیک شیرین عسل</v>
          </cell>
        </row>
        <row r="879">
          <cell r="A879" t="str">
            <v xml:space="preserve">شکلات هیس فندق 24ع 20ف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216</v>
          </cell>
          <cell r="G879">
            <v>131645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720</v>
          </cell>
          <cell r="N879" t="str">
            <v>شیرین عسل/شکلات</v>
          </cell>
        </row>
        <row r="880">
          <cell r="A880" t="str">
            <v>شکلات  دریم اسمارت50گرم15000ف نداریم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12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12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360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695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336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12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2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32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مابقی محصولات سن ایچ</v>
          </cell>
          <cell r="D897" t="str">
            <v>سن ایچ پخش شرکا</v>
          </cell>
          <cell r="F897">
            <v>96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2208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4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88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720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480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64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325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24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120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24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24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1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96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528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146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1846</v>
          </cell>
          <cell r="N961" t="str">
            <v>سن ایچ/مارشمالو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6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0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20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20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48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216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187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24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77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مابقی محصولات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48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89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13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86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792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13032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514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1440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168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408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72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3045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7581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936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8732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1080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15007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96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64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1448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24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14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33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5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16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192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624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480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168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168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312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1380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3510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16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7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مابقی محصولات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مابقی محصولات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264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2555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36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11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21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15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408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845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56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75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9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3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252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2304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108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0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180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1692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48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960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300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718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2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61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32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32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12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25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20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20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720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540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60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350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96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410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288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2196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192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1680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280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116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165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165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115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135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205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144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5220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96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2256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400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4285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50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90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1361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120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613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282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1260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210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791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28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402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33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406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3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24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90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504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40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960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24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2688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1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9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175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800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153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585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100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28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280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140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150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10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6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74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28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124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10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47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108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144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72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0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36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180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36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36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252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687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12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540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35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-15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0</v>
          </cell>
          <cell r="G1337">
            <v>11500000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210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0</v>
          </cell>
          <cell r="G1338">
            <v>980000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50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100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14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84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14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82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12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58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70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10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18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11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18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12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1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59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60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840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20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140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24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12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مابقی محصولات سن ایچ</v>
          </cell>
          <cell r="D1367" t="str">
            <v>سن ایچ پخش شرکا</v>
          </cell>
          <cell r="F1367">
            <v>60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234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48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216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312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24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10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162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40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-40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17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109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2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735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42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984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210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994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570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-30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4950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5970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162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486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1116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360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520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80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240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330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820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460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600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540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6720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3120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3560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4840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816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984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408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552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1488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1752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100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940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1475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1025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200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900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300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3120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60</v>
          </cell>
          <cell r="N1419" t="str">
            <v>چی توز/اسنکهای واستیک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2000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40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990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2520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680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40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200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1760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1320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1536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672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900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1080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648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324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6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45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40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920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1428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140</v>
          </cell>
          <cell r="N1435" t="str">
            <v>چی توز/انواع بیسکویت چی توز وشرینجات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40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40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350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600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556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360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2941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204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1854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2040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1560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1350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1500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1530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660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990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510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240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160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696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3000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3060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6420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312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72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1200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1800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مابقی محصولات سن ایچ</v>
          </cell>
          <cell r="D1459" t="str">
            <v>سن ایچ پخش شرکا</v>
          </cell>
          <cell r="F1459">
            <v>24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96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36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276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36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84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108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546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60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42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66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234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200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800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12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108</v>
          </cell>
        </row>
        <row r="1473">
          <cell r="A1473" t="str">
            <v>رانی اناناس 24ف</v>
          </cell>
          <cell r="B1473" t="str">
            <v>11569</v>
          </cell>
          <cell r="C1473" t="str">
            <v>محصوات متفرقه آریا پخش</v>
          </cell>
          <cell r="D1473" t="str">
            <v>آریا پخش فردوس قنبریان</v>
          </cell>
          <cell r="F1473">
            <v>24</v>
          </cell>
          <cell r="G1473">
            <v>203500</v>
          </cell>
          <cell r="H1473" t="str">
            <v>شل</v>
          </cell>
          <cell r="I1473">
            <v>24</v>
          </cell>
          <cell r="J1473" t="str">
            <v>عدد</v>
          </cell>
          <cell r="L1473">
            <v>0</v>
          </cell>
          <cell r="M1473">
            <v>1656</v>
          </cell>
        </row>
        <row r="1474">
          <cell r="A1474" t="str">
            <v>رانی پرتقال 24ف</v>
          </cell>
          <cell r="B1474" t="str">
            <v>11570</v>
          </cell>
          <cell r="C1474" t="str">
            <v>محصوات متفرقه آریا پخش</v>
          </cell>
          <cell r="D1474" t="str">
            <v>آریا پخش فردوس قنبریان</v>
          </cell>
          <cell r="F1474">
            <v>24</v>
          </cell>
          <cell r="G1474">
            <v>203500</v>
          </cell>
          <cell r="H1474" t="str">
            <v>شل</v>
          </cell>
          <cell r="I1474">
            <v>24</v>
          </cell>
          <cell r="J1474" t="str">
            <v>عدد</v>
          </cell>
          <cell r="L1474">
            <v>0</v>
          </cell>
          <cell r="M1474">
            <v>1656</v>
          </cell>
          <cell r="N1474" t="str">
            <v>چی توز/پاپکرن وچی پلت</v>
          </cell>
        </row>
        <row r="1475">
          <cell r="A1475" t="str">
            <v>رانی هلو24</v>
          </cell>
          <cell r="B1475" t="str">
            <v>11571</v>
          </cell>
          <cell r="C1475" t="str">
            <v>محصوات متفرقه آریا پخش</v>
          </cell>
          <cell r="D1475" t="str">
            <v>آریا پخش فردوس قنبریان</v>
          </cell>
          <cell r="F1475">
            <v>24</v>
          </cell>
          <cell r="G1475">
            <v>203500</v>
          </cell>
          <cell r="H1475" t="str">
            <v>شل</v>
          </cell>
          <cell r="I1475">
            <v>24</v>
          </cell>
          <cell r="J1475" t="str">
            <v>عدد</v>
          </cell>
          <cell r="L1475">
            <v>0</v>
          </cell>
          <cell r="M1475">
            <v>1656</v>
          </cell>
        </row>
        <row r="1476">
          <cell r="A1476" t="str">
            <v>ساقه کرمدار مینو</v>
          </cell>
          <cell r="B1476" t="str">
            <v>11572</v>
          </cell>
          <cell r="F1476">
            <v>48</v>
          </cell>
          <cell r="G1476">
            <v>153900</v>
          </cell>
          <cell r="H1476" t="str">
            <v>کارتن</v>
          </cell>
          <cell r="I1476">
            <v>48</v>
          </cell>
          <cell r="J1476" t="str">
            <v>عدد</v>
          </cell>
          <cell r="L1476">
            <v>0</v>
          </cell>
          <cell r="M1476">
            <v>1392</v>
          </cell>
        </row>
        <row r="1477">
          <cell r="A1477" t="str">
            <v>تتروپک 200 سی سی شط</v>
          </cell>
          <cell r="B1477" t="str">
            <v>11573</v>
          </cell>
          <cell r="C1477" t="str">
            <v>محصوات متفرقه آریا پخش</v>
          </cell>
          <cell r="D1477" t="str">
            <v>آریا پخش فردوس قنبریان</v>
          </cell>
          <cell r="F1477">
            <v>108</v>
          </cell>
          <cell r="G1477">
            <v>44000</v>
          </cell>
          <cell r="H1477" t="str">
            <v>کارتن</v>
          </cell>
          <cell r="I1477">
            <v>36</v>
          </cell>
          <cell r="J1477" t="str">
            <v>عدد</v>
          </cell>
          <cell r="L1477">
            <v>0</v>
          </cell>
          <cell r="M1477">
            <v>8892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7"/>
  <sheetViews>
    <sheetView rightToLeft="1" tabSelected="1" topLeftCell="A1446" workbookViewId="0">
      <selection activeCell="K2" sqref="K2:K1477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1980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5096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1860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4869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820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7002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2520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6782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20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160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449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240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40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64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960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432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229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74435</v>
      </c>
      <c r="F32">
        <f>[1]ورقه2!F32</f>
        <v>900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2679658</v>
      </c>
      <c r="L32">
        <f>[1]ورقه2!L32</f>
        <v>0</v>
      </c>
      <c r="M32">
        <f>[1]ورقه2!M32</f>
        <v>2397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16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24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792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761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12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51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96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170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12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249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53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429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440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520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5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47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32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199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1020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-158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780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-80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1800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673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1140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2546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180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7223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420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11280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720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60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600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60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2100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120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540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780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19861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160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518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28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2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72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124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849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1512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1531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2952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2907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2088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4003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1584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178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1960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1440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4240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2658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1056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0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1536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576</v>
      </c>
      <c r="N97" t="str">
        <f>[1]ورقه2!N97</f>
        <v>شیرین عسل/کیک شیرین عسل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3960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9459</v>
      </c>
      <c r="N98" t="str">
        <f>[1]ورقه2!N98</f>
        <v>شیرین عسل/کیک شیرین عسل</v>
      </c>
      <c r="O98" t="s">
        <v>44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3569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7380</v>
      </c>
      <c r="N99" t="str">
        <f>[1]ورقه2!N99</f>
        <v>شیرین عسل/کیک شیرین عسل</v>
      </c>
      <c r="O99" t="s">
        <v>45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2735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7455</v>
      </c>
      <c r="N100" t="str">
        <f>[1]ورقه2!N100</f>
        <v>شیرین عسل/کیک شیرین عسل</v>
      </c>
      <c r="O100" t="s">
        <v>46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826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4976</v>
      </c>
      <c r="N101" t="str">
        <f>[1]ورقه2!N101</f>
        <v>شیرین عسل/کیک شیرین عسل</v>
      </c>
      <c r="O101" t="s">
        <v>46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360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391</v>
      </c>
      <c r="N102" t="str">
        <f>[1]ورقه2!N102</f>
        <v>شیرین عسل/کیک شیرین عسل</v>
      </c>
      <c r="O102" t="s">
        <v>47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14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14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48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18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7056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531</v>
      </c>
      <c r="N108" t="str">
        <f>[1]ورقه2!N108</f>
        <v>شیرین عسل/کیک شیرین عسل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کیک7000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59212</v>
      </c>
      <c r="F109">
        <f>[1]ورقه2!F109</f>
        <v>16560</v>
      </c>
      <c r="G109">
        <f>[1]ورقه2!G109</f>
        <v>51940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2131617</v>
      </c>
      <c r="L109">
        <f>[1]ورقه2!L109</f>
        <v>0</v>
      </c>
      <c r="M109">
        <f>[1]ورقه2!M109</f>
        <v>12251</v>
      </c>
      <c r="N109" t="str">
        <f>[1]ورقه2!N109</f>
        <v>شیرین عسل/کیک شیرین عسل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360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7200</v>
      </c>
      <c r="N110" t="str">
        <f>[1]ورقه2!N110</f>
        <v>شیرین عسل/ویفر شیرین</v>
      </c>
      <c r="O110" t="s">
        <v>49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 xml:space="preserve">ویفر60عددی توت فرنگی4000ف 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180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5280</v>
      </c>
      <c r="N111" t="str">
        <f>[1]ورقه2!N111</f>
        <v>شیرین عسل/ویفر شیرین</v>
      </c>
      <c r="O111" t="s">
        <v>49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 xml:space="preserve">ویفر60عددی شکلاتی 4000ف 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180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6180</v>
      </c>
      <c r="N112" t="str">
        <f>[1]ورقه2!N112</f>
        <v>شیرین عسل/ویفر شیرین</v>
      </c>
      <c r="O112" t="s">
        <v>49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600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4620</v>
      </c>
      <c r="N113" t="str">
        <f>[1]ورقه2!N113</f>
        <v>شیرین عسل/ویفر شیرین</v>
      </c>
      <c r="O113" t="s">
        <v>49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572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4212</v>
      </c>
      <c r="N114" t="str">
        <f>[1]ورقه2!N114</f>
        <v>شیرین عسل/ویفر شیرین</v>
      </c>
      <c r="O114" t="s">
        <v>38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260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3796</v>
      </c>
      <c r="N115" t="str">
        <f>[1]ورقه2!N115</f>
        <v>شیرین عسل/ویفر شیرین</v>
      </c>
      <c r="O115" t="s">
        <v>38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416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4992</v>
      </c>
      <c r="N116" t="str">
        <f>[1]ورقه2!N116</f>
        <v>شیرین عسل/ویفر شیرین</v>
      </c>
      <c r="O116" t="s">
        <v>38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14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104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863</v>
      </c>
      <c r="N118" t="str">
        <f>[1]ورقه2!N118</f>
        <v>شیرین عسل/ویفر شیرین</v>
      </c>
      <c r="O118" t="s">
        <v>38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168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432</v>
      </c>
      <c r="N119" t="str">
        <f>[1]ورقه2!N119</f>
        <v>شیرین عسل/ویفر شیرین</v>
      </c>
      <c r="O119" t="s">
        <v>45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45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360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900</v>
      </c>
      <c r="N121" t="str">
        <f>[1]ورقه2!N121</f>
        <v>شیرین عسل/ویفر شیرین</v>
      </c>
      <c r="O121" t="s">
        <v>50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18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14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14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18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18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18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234</v>
      </c>
      <c r="N129" t="str">
        <f>[1]ورقه2!N129</f>
        <v>شیرین عسل/ویفر شیرین</v>
      </c>
      <c r="O129" t="s">
        <v>25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18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126</v>
      </c>
      <c r="N130" t="str">
        <f>[1]ورقه2!N130</f>
        <v>شیرین عسل/ویفر شیرین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12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0</v>
      </c>
      <c r="N131" t="str">
        <f>[1]ورقه2!N131</f>
        <v>شیرین عسل/ویفر شیرین</v>
      </c>
      <c r="O131" t="s">
        <v>28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84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408</v>
      </c>
      <c r="N132" t="str">
        <f>[1]ورقه2!N132</f>
        <v>شیرین عسل/ویفر شیرین</v>
      </c>
      <c r="O132" t="s">
        <v>51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69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1001</v>
      </c>
      <c r="N133" t="str">
        <f>[1]ورقه2!N133</f>
        <v>شیرین عسل/ویفر شیرین</v>
      </c>
      <c r="O133" t="s">
        <v>52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22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18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271</v>
      </c>
      <c r="N135" t="str">
        <f>[1]ورقه2!N135</f>
        <v>شیرین عسل/ویفر شیرین</v>
      </c>
      <c r="O135" t="s">
        <v>25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14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12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457</v>
      </c>
      <c r="N137" t="str">
        <f>[1]ورقه2!N137</f>
        <v>شیرین عسل/ویفر شیرین</v>
      </c>
      <c r="O137" t="s">
        <v>53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72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72</v>
      </c>
      <c r="N138" t="str">
        <f>[1]ورقه2!N138</f>
        <v>شیرین عسل/ویفر شیرین</v>
      </c>
      <c r="O138" t="s">
        <v>7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72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4185</v>
      </c>
      <c r="N139" t="str">
        <f>[1]ورقه2!N139</f>
        <v>شیرین عسل/ویفر شیرین</v>
      </c>
      <c r="O139" t="s">
        <v>15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54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4128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960</v>
      </c>
      <c r="N141" t="str">
        <f>[1]ورقه2!N141</f>
        <v>شیرین عسل/کراکر و کراکس شیرین</v>
      </c>
      <c r="O141" t="s">
        <v>18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2920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7800</v>
      </c>
      <c r="N142" t="str">
        <f>[1]ورقه2!N142</f>
        <v>شیرین عسل/کراکر و کراکس شیرین</v>
      </c>
      <c r="O142" t="s">
        <v>55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14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14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10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13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56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57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18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1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13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">
        <v>58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120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140</v>
      </c>
      <c r="N153" t="str">
        <f>[1]ورقه2!N153</f>
        <v>شیرین عسل/ادامس شیرین</v>
      </c>
      <c r="O153" t="s">
        <v>58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80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1020</v>
      </c>
      <c r="N154" t="str">
        <f>[1]ورقه2!N154</f>
        <v>شیرین عسل/ادامس شیرین</v>
      </c>
      <c r="O154" t="s">
        <v>1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59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18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60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18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1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18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14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18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14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18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1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14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5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7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81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759</v>
      </c>
      <c r="N169" t="str">
        <f>[1]ورقه2!N169</f>
        <v>شیرین عسل/ادامس شیرین</v>
      </c>
      <c r="O169" t="s">
        <v>33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13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40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60</v>
      </c>
      <c r="N171" t="str">
        <f>[1]ورقه2!N171</f>
        <v>شیرین عسل/ادامس شیرین</v>
      </c>
      <c r="O171" t="s">
        <v>1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840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756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528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862</v>
      </c>
      <c r="N173" t="str">
        <f>[1]ورقه2!N173</f>
        <v>شیرین عسل/پاستیل شیرین</v>
      </c>
      <c r="O173" t="s">
        <v>45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168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1727</v>
      </c>
      <c r="N174" t="str">
        <f>[1]ورقه2!N174</f>
        <v>شیرین عسل/پاستیل شیرین</v>
      </c>
      <c r="O174" t="s">
        <v>25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116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515</v>
      </c>
      <c r="N175" t="str">
        <f>[1]ورقه2!N175</f>
        <v>شیرین عسل/پاستیل شیرین</v>
      </c>
      <c r="O175" t="s">
        <v>61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22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شیرین عسل/پاستیل شیرین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62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16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63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24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29</v>
      </c>
      <c r="N182" t="str">
        <f>[1]ورقه2!N182</f>
        <v>شیرین عسل/پاستیل شیرین</v>
      </c>
      <c r="O182" t="s">
        <v>64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شیرین عسل/پاستیل شیرین</v>
      </c>
      <c r="O183" t="s">
        <v>65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66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5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7</v>
      </c>
      <c r="N185" t="str">
        <f>[1]ورقه2!N185</f>
        <v>شیرین عسل/تافی شیرین</v>
      </c>
      <c r="O185" t="s">
        <v>67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68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67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69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69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70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17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16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33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16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70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70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17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70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89</v>
      </c>
      <c r="N198" t="str">
        <f>[1]ورقه2!N198</f>
        <v>شیرین عسل/تافی شیرین</v>
      </c>
      <c r="O198" t="s">
        <v>71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72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2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41</v>
      </c>
      <c r="N200" t="str">
        <f>[1]ورقه2!N200</f>
        <v>شیرین عسل/تافی شیرین</v>
      </c>
      <c r="O200" t="s">
        <v>73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69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69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22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72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22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43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36</v>
      </c>
      <c r="N206" t="str">
        <f>[1]ورقه2!N206</f>
        <v>شیرین عسل/تافی شیرین</v>
      </c>
      <c r="O206" t="s">
        <v>74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68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-11</v>
      </c>
      <c r="N207" t="str">
        <f>[1]ورقه2!N207</f>
        <v>شیرین عسل/تافی شیرین</v>
      </c>
      <c r="O207" t="s">
        <v>71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73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75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2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42</v>
      </c>
      <c r="N210" t="str">
        <f>[1]ورقه2!N210</f>
        <v>شیرین عسل/ابنبات شیرین</v>
      </c>
      <c r="O210" t="s">
        <v>71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11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13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3200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28399</v>
      </c>
      <c r="N213" t="str">
        <f>[1]ورقه2!N213</f>
        <v>شیرین عسل/ابنبات شیرین</v>
      </c>
      <c r="O213" t="s">
        <v>13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76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76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76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77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75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78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300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400</v>
      </c>
      <c r="N220" t="str">
        <f>[1]ورقه2!N220</f>
        <v>شیرین عسل/شکلات</v>
      </c>
      <c r="O220" t="s">
        <v>13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10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14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168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-48</v>
      </c>
      <c r="N224" t="str">
        <f>[1]ورقه2!N224</f>
        <v>شیرین عسل/شکلات</v>
      </c>
      <c r="O224" t="s">
        <v>79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12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340</v>
      </c>
      <c r="N225" t="str">
        <f>[1]ورقه2!N225</f>
        <v>شیرین عسل/شکلات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81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60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10860</v>
      </c>
      <c r="N228" t="str">
        <f>[1]ورقه2!N228</f>
        <v>شیرین عسل/شکلات</v>
      </c>
      <c r="O228" t="s">
        <v>13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51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82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82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72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624</v>
      </c>
      <c r="N233" t="str">
        <f>[1]ورقه2!N233</f>
        <v>شیرین عسل/شکلات</v>
      </c>
      <c r="O233" t="s">
        <v>79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10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 t="s">
        <v>83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12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8</v>
      </c>
      <c r="N235" t="str">
        <f>[1]ورقه2!N235</f>
        <v>شیرین عسل/شکلات</v>
      </c>
      <c r="O235" t="s">
        <v>83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18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</v>
      </c>
      <c r="N236" t="str">
        <f>[1]ورقه2!N236</f>
        <v>شیرین عسل/شکلات</v>
      </c>
      <c r="O236" t="s">
        <v>84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85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378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342</v>
      </c>
      <c r="N238" t="str">
        <f>[1]ورقه2!N238</f>
        <v>شیرین عسل/شکلات</v>
      </c>
      <c r="O238" t="s">
        <v>22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79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25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86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6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188</v>
      </c>
      <c r="N243" t="str">
        <f>[1]ورقه2!N243</f>
        <v>شیرین عسل/شکلات</v>
      </c>
      <c r="O243" t="s">
        <v>86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 نداریم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14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شیرین عسل/شکلات</v>
      </c>
      <c r="O245" t="s">
        <v>70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240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3585</v>
      </c>
      <c r="N246" t="str">
        <f>[1]ورقه2!N246</f>
        <v>شیرین عسل/شکلات</v>
      </c>
      <c r="O246" t="s">
        <v>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64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3950040</v>
      </c>
      <c r="F248">
        <f>[1]ورقه2!F248</f>
        <v>3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14</v>
      </c>
      <c r="N248" t="str">
        <f>[1]ورقه2!N248</f>
        <v>شیرین عسل/شکلات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1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">
        <v>87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79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15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88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45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89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90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444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2268</v>
      </c>
      <c r="N259" t="str">
        <f>[1]ورقه2!N259</f>
        <v>شیرین عسل/اسکای</v>
      </c>
      <c r="O259" t="s">
        <v>91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24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480</v>
      </c>
      <c r="N260" t="str">
        <f>[1]ورقه2!N260</f>
        <v>شیرین عسل/اسکای</v>
      </c>
      <c r="O260" t="s">
        <v>92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1517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3551</v>
      </c>
      <c r="N261" t="str">
        <f>[1]ورقه2!N261</f>
        <v>شیرین عسل/اسکای</v>
      </c>
      <c r="O261" t="s">
        <v>92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60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1601</v>
      </c>
      <c r="N262" t="str">
        <f>[1]ورقه2!N262</f>
        <v>شیرین عسل/اسکای</v>
      </c>
      <c r="O262" t="s">
        <v>92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438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3211</v>
      </c>
      <c r="N263" t="str">
        <f>[1]ورقه2!N263</f>
        <v>شیرین عسل/اسکای</v>
      </c>
      <c r="O263" t="s">
        <v>92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1080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700</v>
      </c>
      <c r="N264" t="str">
        <f>[1]ورقه2!N264</f>
        <v>شیرین عسل/اسکای</v>
      </c>
      <c r="O264" t="s">
        <v>92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120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501</v>
      </c>
      <c r="N265" t="str">
        <f>[1]ورقه2!N265</f>
        <v>شیرین عسل/اسکای</v>
      </c>
      <c r="O265" t="s">
        <v>92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93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94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20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16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20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95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96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96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96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96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97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64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98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99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100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69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471</v>
      </c>
      <c r="N287" t="str">
        <f>[1]ورقه2!N287</f>
        <v>سن ایچ/پاکتی یک لیتری</v>
      </c>
      <c r="O287" t="s">
        <v>101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247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2628</v>
      </c>
      <c r="N288" t="str">
        <f>[1]ورقه2!N288</f>
        <v>سن ایچ/پاکتی یک لیتری</v>
      </c>
      <c r="O288" t="s">
        <v>102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80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281</v>
      </c>
      <c r="N290" t="str">
        <f>[1]ورقه2!N290</f>
        <v>سن ایچ/پاکتی یک لیتری</v>
      </c>
      <c r="O290" t="s">
        <v>101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229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2186</v>
      </c>
      <c r="N291" t="str">
        <f>[1]ورقه2!N291</f>
        <v>سن ایچ/پاکتی یک لیتری</v>
      </c>
      <c r="O291" t="s">
        <v>102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148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1152</v>
      </c>
      <c r="N292" t="str">
        <f>[1]ورقه2!N292</f>
        <v>سن ایچ/پاکتی یک لیتری</v>
      </c>
      <c r="O292" t="s">
        <v>101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103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42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313</v>
      </c>
      <c r="N294" t="str">
        <f>[1]ورقه2!N294</f>
        <v>سن ایچ/پاکتی یک لیتری</v>
      </c>
      <c r="O294" t="s">
        <v>101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24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96</v>
      </c>
      <c r="N295" t="str">
        <f>[1]ورقه2!N295</f>
        <v>سن ایچ/پاکتی یک لیتری</v>
      </c>
      <c r="O295" t="s">
        <v>102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72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464</v>
      </c>
      <c r="N296" t="str">
        <f>[1]ورقه2!N296</f>
        <v>سن ایچ/پاکتی یک لیتری</v>
      </c>
      <c r="O296" t="s">
        <v>101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180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1000</v>
      </c>
      <c r="N297" t="str">
        <f>[1]ورقه2!N297</f>
        <v>سن ایچ/پاکتی یک لیتری</v>
      </c>
      <c r="O297" t="s">
        <v>101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104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105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144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1296</v>
      </c>
      <c r="N301" t="str">
        <f>[1]ورقه2!N301</f>
        <v>سن ایچ/پاکتی 200سی سی سن ایچ</v>
      </c>
      <c r="O301" t="s">
        <v>106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144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1008</v>
      </c>
      <c r="N302" t="str">
        <f>[1]ورقه2!N302</f>
        <v>سن ایچ/پاکتی 200سی سی سن ایچ</v>
      </c>
      <c r="O302" t="s">
        <v>107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106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72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252</v>
      </c>
      <c r="N304" t="str">
        <f>[1]ورقه2!N304</f>
        <v>سن ایچ/پاکتی 200سی سی سن ایچ</v>
      </c>
      <c r="O304" t="s">
        <v>108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144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0</v>
      </c>
      <c r="N305" t="str">
        <f>[1]ورقه2!N305</f>
        <v>سن ایچ/پاکتی 200سی سی سن ایچ</v>
      </c>
      <c r="O305" t="s">
        <v>108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106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144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144</v>
      </c>
      <c r="N309" t="str">
        <f>[1]ورقه2!N309</f>
        <v>سن ایچ/پاکتی 200سی سی سن ایچ</v>
      </c>
      <c r="O309" t="s">
        <v>108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106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72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107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2376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9360</v>
      </c>
      <c r="N312" t="str">
        <f>[1]ورقه2!N312</f>
        <v>سن ایچ/پاکتی 200سی سی سن ایچ</v>
      </c>
      <c r="O312" t="s">
        <v>107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216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1584</v>
      </c>
      <c r="N313" t="str">
        <f>[1]ورقه2!N313</f>
        <v>سن ایچ/پاکتی 200سی سی سن ایچ</v>
      </c>
      <c r="O313" t="s">
        <v>106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1476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6263</v>
      </c>
      <c r="N314" t="str">
        <f>[1]ورقه2!N314</f>
        <v>سن ایچ/پاکتی 200سی سی سن ایچ</v>
      </c>
      <c r="O314" t="s">
        <v>107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864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8567</v>
      </c>
      <c r="N315" t="str">
        <f>[1]ورقه2!N315</f>
        <v>سن ایچ/پاکتی 200سی سی سن ایچ</v>
      </c>
      <c r="O315" t="s">
        <v>107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106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864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3060</v>
      </c>
      <c r="N317" t="str">
        <f>[1]ورقه2!N317</f>
        <v>سن ایچ/پاکتی 200سی سی سن ایچ</v>
      </c>
      <c r="O317" t="s">
        <v>107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1332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5944</v>
      </c>
      <c r="N318" t="str">
        <f>[1]ورقه2!N318</f>
        <v>سن ایچ/پاکتی 200سی سی سن ایچ</v>
      </c>
      <c r="O318" t="s">
        <v>107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109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109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110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109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111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144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1897</v>
      </c>
      <c r="N325" t="str">
        <f>[1]ورقه2!N325</f>
        <v>سن ایچ/شریسا/شریسا 200 سی سی پاکت</v>
      </c>
      <c r="O325" t="s">
        <v>112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 t="s">
        <v>112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756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713</v>
      </c>
      <c r="N327" t="str">
        <f>[1]ورقه2!N327</f>
        <v>سن ایچ/شریسا/شریسا 200 سی سی پاکت</v>
      </c>
      <c r="O327" t="s">
        <v>112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113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114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115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114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116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117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117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117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117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117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24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471</v>
      </c>
      <c r="N338" t="str">
        <f>[1]ورقه2!N338</f>
        <v>سن ایچ/پت 750 سن ایچ ومکس 750</v>
      </c>
      <c r="O338" t="s">
        <v>118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30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18</v>
      </c>
      <c r="N339" t="str">
        <f>[1]ورقه2!N339</f>
        <v>سن ایچ/پت 750 سن ایچ ومکس 750</v>
      </c>
      <c r="O339" t="s">
        <v>116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36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258</v>
      </c>
      <c r="N340" t="str">
        <f>[1]ورقه2!N340</f>
        <v>سن ایچ/پت 750 سن ایچ ومکس 750</v>
      </c>
      <c r="O340" t="s">
        <v>118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116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116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116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سن ایچ/پت 750 سن ایچ ومکس 750</v>
      </c>
      <c r="O344" t="s">
        <v>119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117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120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121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120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480</v>
      </c>
      <c r="N349" t="str">
        <f>[1]ورقه2!N349</f>
        <v>سن ایچ/پت 300 سن ایچ</v>
      </c>
      <c r="O349" t="s">
        <v>121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120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12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144</v>
      </c>
      <c r="N351" t="str">
        <f>[1]ورقه2!N351</f>
        <v>سن ایچ/پت 300 سن ایچ</v>
      </c>
      <c r="O351" t="s">
        <v>122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120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120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سن ایچ/پت 300 اسموتی</v>
      </c>
      <c r="O354" t="s">
        <v>123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124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120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125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168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251</v>
      </c>
      <c r="N358" t="str">
        <f>[1]ورقه2!N358</f>
        <v>سن ایچ/فروتی</v>
      </c>
      <c r="O358" t="s">
        <v>126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127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127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216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300</v>
      </c>
      <c r="N361" t="str">
        <f>[1]ورقه2!N361</f>
        <v>سن ایچ/فروتی</v>
      </c>
      <c r="O361" t="s">
        <v>126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168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515</v>
      </c>
      <c r="N362" t="str">
        <f>[1]ورقه2!N362</f>
        <v>سن ایچ/شیشه 200سی سی سن ایچ</v>
      </c>
      <c r="O362" t="s">
        <v>128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264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1404</v>
      </c>
      <c r="N363" t="str">
        <f>[1]ورقه2!N363</f>
        <v>سن ایچ/شیشه 200سی سی سن ایچ</v>
      </c>
      <c r="O363" t="s">
        <v>128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120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144</v>
      </c>
      <c r="N364" t="str">
        <f>[1]ورقه2!N364</f>
        <v>سن ایچ/شیشه 200سی سی سن ایچ</v>
      </c>
      <c r="O364" t="s">
        <v>129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120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852</v>
      </c>
      <c r="N365" t="str">
        <f>[1]ورقه2!N365</f>
        <v>سن ایچ/شیشه 200سی سی سن ایچ</v>
      </c>
      <c r="O365" t="s">
        <v>128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168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612</v>
      </c>
      <c r="N366" t="str">
        <f>[1]ورقه2!N366</f>
        <v>سن ایچ/شیشه 200سی سی سن ایچ</v>
      </c>
      <c r="O366" t="s">
        <v>128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144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56</v>
      </c>
      <c r="N367" t="str">
        <f>[1]ورقه2!N367</f>
        <v>سن ایچ/شیشه 200سی سی سن ایچ</v>
      </c>
      <c r="O367" t="s">
        <v>128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48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72</v>
      </c>
      <c r="N370" t="str">
        <f>[1]ورقه2!N370</f>
        <v>سن ایچ/شیشه 200سی سی سن ایچ</v>
      </c>
      <c r="O370" t="s">
        <v>128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72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228</v>
      </c>
      <c r="N371" t="str">
        <f>[1]ورقه2!N371</f>
        <v>سن ایچ/شیشه 200سی سی سن ایچ</v>
      </c>
      <c r="O371" t="s">
        <v>128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636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3</v>
      </c>
      <c r="N372" t="str">
        <f>[1]ورقه2!N372</f>
        <v>سن ایچ/سن ایچ کول یک لیتری</v>
      </c>
      <c r="O372" t="s">
        <v>130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130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100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0</v>
      </c>
      <c r="N375" t="str">
        <f>[1]ورقه2!N375</f>
        <v>سن ایچ/سن ایچ کول یک لیتری</v>
      </c>
      <c r="O375" t="s">
        <v>130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78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66</v>
      </c>
      <c r="N377" t="str">
        <f>[1]ورقه2!N377</f>
        <v>سن ایچ/سن ایچ کول یک لیتری</v>
      </c>
      <c r="O377" t="s">
        <v>130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144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139</v>
      </c>
      <c r="N378" t="str">
        <f>[1]ورقه2!N378</f>
        <v>سن ایچ/سن ایچ کول یک لیتری</v>
      </c>
      <c r="O378" t="s">
        <v>130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130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130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130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131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131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131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131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131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131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131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131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132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54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30</v>
      </c>
      <c r="N394" t="str">
        <f>[1]ورقه2!N394</f>
        <v>سن ایچ/مالت ایچ یک لیتری</v>
      </c>
      <c r="O394" t="s">
        <v>133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36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171</v>
      </c>
      <c r="N395" t="str">
        <f>[1]ورقه2!N395</f>
        <v>سن ایچ/مالت ایچ یک لیتری</v>
      </c>
      <c r="O395" t="s">
        <v>133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134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133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54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174</v>
      </c>
      <c r="N398" t="str">
        <f>[1]ورقه2!N398</f>
        <v>سن ایچ/مالت ایچ یک لیتری</v>
      </c>
      <c r="O398" t="s">
        <v>133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135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136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137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137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138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139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138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138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140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140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140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5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41</v>
      </c>
      <c r="N412" t="str">
        <f>[1]ورقه2!N412</f>
        <v>سن ایچ/شریب شیشه110 سی سی</v>
      </c>
      <c r="O412" t="s">
        <v>141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9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45</v>
      </c>
      <c r="N413" t="str">
        <f>[1]ورقه2!N413</f>
        <v>سن ایچ/شریب شیشه110 سی سی</v>
      </c>
      <c r="O413" t="s">
        <v>141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141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141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142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140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37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960</v>
      </c>
      <c r="N418" t="str">
        <f>[1]ورقه2!N418</f>
        <v>سن ایچ/شربت 780سی سی</v>
      </c>
      <c r="O418" t="s">
        <v>143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28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170</v>
      </c>
      <c r="N419" t="str">
        <f>[1]ورقه2!N419</f>
        <v>سن ایچ/شربت 780سی سی</v>
      </c>
      <c r="O419" t="s">
        <v>143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166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1181</v>
      </c>
      <c r="N420" t="str">
        <f>[1]ورقه2!N420</f>
        <v>سن ایچ/شربت 780سی سی</v>
      </c>
      <c r="O420" t="s">
        <v>144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143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145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146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147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14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7</v>
      </c>
      <c r="N426" t="str">
        <f>[1]ورقه2!N426</f>
        <v>سن ایچ/شریب شیشه110 سی سی</v>
      </c>
      <c r="O426" t="s">
        <v>148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146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146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سن ایچ/شربت 780سی سی</v>
      </c>
      <c r="O431" t="s">
        <v>144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143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149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149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149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20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93</v>
      </c>
      <c r="N438" t="str">
        <f>[1]ورقه2!N438</f>
        <v>سن ایچ/شربت 2کیلویی</v>
      </c>
      <c r="O438" t="s">
        <v>150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64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665</v>
      </c>
      <c r="N439" t="str">
        <f>[1]ورقه2!N439</f>
        <v>سن ایچ/شربت 2کیلویی</v>
      </c>
      <c r="O439" t="s">
        <v>150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25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21</v>
      </c>
      <c r="N440" t="str">
        <f>[1]ورقه2!N440</f>
        <v>سن ایچ/شربت 2کیلویی</v>
      </c>
      <c r="O440" t="s">
        <v>150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46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0</v>
      </c>
      <c r="N441" t="str">
        <f>[1]ورقه2!N441</f>
        <v>سن ایچ/شربت 2کیلویی</v>
      </c>
      <c r="O441" t="s">
        <v>150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150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150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سن ایچ/ایسی مانکی</v>
      </c>
      <c r="O444" t="s">
        <v>151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48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233</v>
      </c>
      <c r="N445" t="str">
        <f>[1]ورقه2!N445</f>
        <v>سن ایچ/ایسی مانکی</v>
      </c>
      <c r="O445" t="s">
        <v>152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24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151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72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26</v>
      </c>
      <c r="N447" t="str">
        <f>[1]ورقه2!N447</f>
        <v>سن ایچ/ایسی مانکی</v>
      </c>
      <c r="O447" t="s">
        <v>153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151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96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348</v>
      </c>
      <c r="N451" t="str">
        <f>[1]ورقه2!N451</f>
        <v>سن ایچ/ایسی مانکی</v>
      </c>
      <c r="O451" t="s">
        <v>151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60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864</v>
      </c>
      <c r="N452" t="str">
        <f>[1]ورقه2!N452</f>
        <v>سن ایچ/ایسی مانکی</v>
      </c>
      <c r="O452" t="s">
        <v>151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24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2178</v>
      </c>
      <c r="N453" t="str">
        <f>[1]ورقه2!N453</f>
        <v>سن ایچ/ایسی مانکی</v>
      </c>
      <c r="O453" t="s">
        <v>151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154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48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552</v>
      </c>
      <c r="N455" t="str">
        <f>[1]ورقه2!N455</f>
        <v>سن ایچ/ایسی مانکی</v>
      </c>
      <c r="O455" t="s">
        <v>153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151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155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24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652</v>
      </c>
      <c r="N458" t="str">
        <f>[1]ورقه2!N458</f>
        <v>سن ایچ/ایسی مانکی</v>
      </c>
      <c r="O458" t="s">
        <v>151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12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583</v>
      </c>
      <c r="N459" t="str">
        <f>[1]ورقه2!N459</f>
        <v>سن ایچ/ایسی مانکی</v>
      </c>
      <c r="O459" t="s">
        <v>151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156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157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156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مابقی محصولات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سن ایچ/انرژی زاوایزوتونیک</v>
      </c>
      <c r="O463" t="s">
        <v>158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مابقی محصولات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159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مابقی محصولات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مابقی محصولات سن ایچ</v>
      </c>
      <c r="D466" t="str">
        <f>[1]ورقه2!D466</f>
        <v>سن ایچ پخش شرکا</v>
      </c>
      <c r="E466" s="1">
        <v>250001</v>
      </c>
      <c r="F466">
        <f>[1]ورقه2!F466</f>
        <v>24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1244</v>
      </c>
      <c r="N466" t="str">
        <f>[1]ورقه2!N466</f>
        <v>سن ایچ/انرژی زاوایزوتونیک</v>
      </c>
      <c r="O466" t="s">
        <v>160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مابقی محصولات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161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مابقی محصولات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162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مابقی محصولات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163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مابقی محصولات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163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مابقی محصولات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163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164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165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72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553</v>
      </c>
      <c r="N474" t="str">
        <f>[1]ورقه2!N474</f>
        <v xml:space="preserve">سن ایچ/تخم شربتی </v>
      </c>
      <c r="O474" t="s">
        <v>165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72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36</v>
      </c>
      <c r="N475" t="str">
        <f>[1]ورقه2!N475</f>
        <v xml:space="preserve">سن ایچ/تخم شربتی </v>
      </c>
      <c r="O475" t="s">
        <v>166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167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166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132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282</v>
      </c>
      <c r="N478" t="str">
        <f>[1]ورقه2!N478</f>
        <v xml:space="preserve">سن ایچ/تخم شربتی </v>
      </c>
      <c r="O478" t="s">
        <v>165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168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165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48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78</v>
      </c>
      <c r="N481" t="str">
        <f>[1]ورقه2!N481</f>
        <v>سن ایچ/پرسیس</v>
      </c>
      <c r="O481" t="s">
        <v>165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169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169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170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171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172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96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432</v>
      </c>
      <c r="N488" t="str">
        <f>[1]ورقه2!N488</f>
        <v>سن ایچ/پاستیل20گرم 40گرم30گرم45گرم</v>
      </c>
      <c r="O488" t="s">
        <v>172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172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171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173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96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61</v>
      </c>
      <c r="N494" t="str">
        <f>[1]ورقه2!N494</f>
        <v>سن ایچ/پاستیل 65گرم</v>
      </c>
      <c r="O494" t="s">
        <v>174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192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1024</v>
      </c>
      <c r="N495" t="str">
        <f>[1]ورقه2!N495</f>
        <v>سن ایچ/پاستیل 65گرم</v>
      </c>
      <c r="O495" t="s">
        <v>175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176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173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96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288</v>
      </c>
      <c r="N498" t="str">
        <f>[1]ورقه2!N498</f>
        <v>سن ایچ/پاستیل 65گرم</v>
      </c>
      <c r="O498" t="s">
        <v>174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177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178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179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180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180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181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181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178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181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182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183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184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32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0</v>
      </c>
      <c r="N519" t="str">
        <f>[1]ورقه2!N519</f>
        <v>سن ایچ/لیکوریتز</v>
      </c>
      <c r="O519" t="s">
        <v>185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186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187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188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189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188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190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179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191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 xml:space="preserve">مارشمالو 20gr*24 ( نواری ) 14ف  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168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0</v>
      </c>
      <c r="N531" t="str">
        <f>[1]ورقه2!N531</f>
        <v>سن ایچ/مارشمالو</v>
      </c>
      <c r="O531" t="s">
        <v>192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193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194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195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195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108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-35</v>
      </c>
      <c r="N538" t="str">
        <f>[1]ورقه2!N538</f>
        <v>سن ایچ/پف پفی شیبا</v>
      </c>
      <c r="O538" t="s">
        <v>194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196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456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-37</v>
      </c>
      <c r="N540" t="str">
        <f>[1]ورقه2!N540</f>
        <v>سن ایچ/پف پفی شیبا</v>
      </c>
      <c r="O540" t="s">
        <v>197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198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199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30</v>
      </c>
      <c r="N546" t="str">
        <f>[1]ورقه2!N546</f>
        <v>سن ایچ/کروسان</v>
      </c>
      <c r="O546" t="s">
        <v>200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200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1584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864</v>
      </c>
      <c r="N548" t="str">
        <f>[1]ورقه2!N548</f>
        <v>سن ایچ/کروسان</v>
      </c>
      <c r="O548" t="s">
        <v>201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200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198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سن ایچ/پودر ژله ودسر</v>
      </c>
      <c r="O551" t="s">
        <v>202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202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202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202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202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202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24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1203</v>
      </c>
      <c r="N557" t="str">
        <f>[1]ورقه2!N557</f>
        <v>سن ایچ/پودر ژله ودسر</v>
      </c>
      <c r="O557" t="s">
        <v>202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سن ایچ/پودر ژله ودسر</v>
      </c>
      <c r="O558" t="s">
        <v>202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202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202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سن ایچ/پودر ژله ودسر</v>
      </c>
      <c r="O562" t="s">
        <v>202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203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202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36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118</v>
      </c>
      <c r="N565" t="str">
        <f>[1]ورقه2!N565</f>
        <v>سن ایچ/پودر ژله ودسر</v>
      </c>
      <c r="O565" t="s">
        <v>202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سن ایچ/پودر ژله ودسر</v>
      </c>
      <c r="O566" t="s">
        <v>202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202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202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202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202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204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204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204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205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206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سن ایچ/ادامس شیبا</v>
      </c>
      <c r="O577" t="s">
        <v>207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سن ایچ/ادامس شیبا</v>
      </c>
      <c r="O579" t="s">
        <v>207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208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208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208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209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210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210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210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210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211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212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20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1894</v>
      </c>
      <c r="N592" t="str">
        <f>[1]ورقه2!N592</f>
        <v>سن ایچ/بوکشتاین</v>
      </c>
      <c r="O592" t="s">
        <v>213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120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150</v>
      </c>
      <c r="N593" t="str">
        <f>[1]ورقه2!N593</f>
        <v>سن ایچ/بوکشتاین</v>
      </c>
      <c r="O593" t="s">
        <v>214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40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980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215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40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20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-13.6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55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131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43.15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163.85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320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2140</v>
      </c>
      <c r="N618" t="str">
        <f>[1]ورقه2!N618</f>
        <v>ماهان/نمک</v>
      </c>
      <c r="O618" t="s">
        <v>216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780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1293</v>
      </c>
      <c r="N620" t="str">
        <f>[1]ورقه2!N620</f>
        <v>ماهان/نمک</v>
      </c>
      <c r="O620" t="s">
        <v>217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7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43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218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219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219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219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219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219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220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221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222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223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224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225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221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222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226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226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225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226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227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228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229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230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231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230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230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231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232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232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232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232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232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232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232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233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6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4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232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232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232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234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235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235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236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227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237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238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239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240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241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242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243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36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2441</v>
      </c>
      <c r="N701" t="str">
        <f>[1]ورقه2!N701</f>
        <v>پخش سراسری/بیسکویت</v>
      </c>
      <c r="O701" t="s">
        <v>244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3101</v>
      </c>
      <c r="N702" t="str">
        <f>[1]ورقه2!N702</f>
        <v>پخش سراسری/بیسکویت</v>
      </c>
      <c r="O702" t="s">
        <v>245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246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75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18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32</v>
      </c>
      <c r="N706" t="str">
        <f>[1]ورقه2!N706</f>
        <v>شیرین عسل/تافی شیرین</v>
      </c>
      <c r="O706" t="s">
        <v>69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7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82</v>
      </c>
      <c r="N707" t="str">
        <f>[1]ورقه2!N707</f>
        <v>شیرین عسل/تافی شیرین</v>
      </c>
      <c r="O707" t="s">
        <v>247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20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9</v>
      </c>
      <c r="N708" t="str">
        <f>[1]ورقه2!N708</f>
        <v>شیرین عسل/تافی شیرین</v>
      </c>
      <c r="O708" t="s">
        <v>248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53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73</v>
      </c>
      <c r="N709" t="str">
        <f>[1]ورقه2!N709</f>
        <v>شیرین عسل/تافی شیرین</v>
      </c>
      <c r="O709" t="s">
        <v>248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49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27</v>
      </c>
      <c r="N710" t="str">
        <f>[1]ورقه2!N710</f>
        <v>شیرین عسل/تافی شیرین</v>
      </c>
      <c r="O710" t="s">
        <v>248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17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-5</v>
      </c>
      <c r="N711" t="str">
        <f>[1]ورقه2!N711</f>
        <v>شیرین عسل/تافی شیرین</v>
      </c>
      <c r="O711" t="s">
        <v>248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8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45</v>
      </c>
      <c r="N712" t="str">
        <f>[1]ورقه2!N712</f>
        <v>شیرین عسل/تافی شیرین</v>
      </c>
      <c r="O712" t="s">
        <v>248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15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113</v>
      </c>
      <c r="N713" t="str">
        <f>[1]ورقه2!N713</f>
        <v>شیرین عسل/تافی شیرین</v>
      </c>
      <c r="O713" t="s">
        <v>247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248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شیرین عسل/بیسکویت</v>
      </c>
      <c r="O715" t="s">
        <v>249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خرما90عدد2500ف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21922</v>
      </c>
      <c r="F716">
        <f>[1]ورقه2!F716</f>
        <v>810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1973000</v>
      </c>
      <c r="L716">
        <f>[1]ورقه2!L716</f>
        <v>0</v>
      </c>
      <c r="M716">
        <f>[1]ورقه2!M716</f>
        <v>18555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63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250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72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2805</v>
      </c>
      <c r="N720" t="str">
        <f>[1]ورقه2!N720</f>
        <v>پخش سراسری/بیسکویت</v>
      </c>
      <c r="O720" t="s">
        <v>45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47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54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21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3172</v>
      </c>
      <c r="N724" t="str">
        <f>[1]ورقه2!N724</f>
        <v>شیرین عسل/ویفر شیرین</v>
      </c>
      <c r="O724" t="s">
        <v>251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35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727</v>
      </c>
      <c r="N725" t="str">
        <f>[1]ورقه2!N725</f>
        <v>شیرین عسل/ویفر شیرین</v>
      </c>
      <c r="O725" t="s">
        <v>52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252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94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288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-29</v>
      </c>
      <c r="N728" t="str">
        <f>[1]ورقه2!N728</f>
        <v>شیرین عسل/کیک شیرین عسل</v>
      </c>
      <c r="O728" t="s">
        <v>46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468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1395</v>
      </c>
      <c r="N729" t="str">
        <f>[1]ورقه2!N729</f>
        <v>شیرین عسل/کیک شیرین عسل</v>
      </c>
      <c r="O729" t="s">
        <v>253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468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">
        <v>253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12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696</v>
      </c>
      <c r="N731" t="str">
        <f>[1]ورقه2!N731</f>
        <v>شیرین عسل/شکلات</v>
      </c>
      <c r="O731" t="s">
        <v>51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12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27</v>
      </c>
      <c r="N733" t="str">
        <f>[1]ورقه2!N733</f>
        <v>شیرین عسل/شکلات</v>
      </c>
      <c r="O733" t="s">
        <v>69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شیرین عسل/شکلات</v>
      </c>
      <c r="O736" t="s">
        <v>51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229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105</v>
      </c>
      <c r="N741" t="str">
        <f>[1]ورقه2!N741</f>
        <v>شرکت سیمرغ/انواع محصولات سیمرغ</v>
      </c>
      <c r="O741" t="s">
        <v>254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255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79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45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1008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5796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60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735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256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257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258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3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3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432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972</v>
      </c>
      <c r="N755" t="str">
        <f>[1]ورقه2!N755</f>
        <v>شرکت سیمرغ/انواع محصولات سیمرغ</v>
      </c>
      <c r="O755" t="s">
        <v>259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260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260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160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2360</v>
      </c>
      <c r="N758" t="str">
        <f>[1]ورقه2!N758</f>
        <v>شرکت سیمرغ/انواع محصولات سیمرغ</v>
      </c>
      <c r="O758" t="s">
        <v>261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شرکت سیمرغ/انواع محصولات سیمرغ</v>
      </c>
      <c r="O759" t="s">
        <v>262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240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400</v>
      </c>
      <c r="N760" t="str">
        <f>[1]ورقه2!N760</f>
        <v>شرکت سیمرغ/انواع محصولات سیمرغ</v>
      </c>
      <c r="O760" t="s">
        <v>263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40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240</v>
      </c>
      <c r="N761" t="str">
        <f>[1]ورقه2!N761</f>
        <v>شرکت سیمرغ/انواع محصولات سیمرغ</v>
      </c>
      <c r="O761" t="s">
        <v>263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120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5520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264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46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254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265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266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265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258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267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268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269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269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269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141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270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576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1512</v>
      </c>
      <c r="N784" t="str">
        <f>[1]ورقه2!N784</f>
        <v>شیرین عسل/کیک شیرین عسل</v>
      </c>
      <c r="O784" t="s">
        <v>271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780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18390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84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154</v>
      </c>
      <c r="N789" t="str">
        <f>[1]ورقه2!N789</f>
        <v>شیرین عسل/ویفر شیرین</v>
      </c>
      <c r="O789" t="s">
        <v>52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48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504</v>
      </c>
      <c r="N790" t="str">
        <f>[1]ورقه2!N790</f>
        <v>شیرین عسل/ویفر شیرین</v>
      </c>
      <c r="O790" t="s">
        <v>272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273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68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130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274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70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81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71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5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34</v>
      </c>
      <c r="N806" t="str">
        <f>[1]ورقه2!N806</f>
        <v>شیرین عسل/شکلات</v>
      </c>
      <c r="O806" t="s">
        <v>275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276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52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1144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120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240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144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1080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51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51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48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0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69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3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0</v>
      </c>
      <c r="N818" t="str">
        <f>[1]ورقه2!N818</f>
        <v>شیرین عسل/تافی شیرین</v>
      </c>
      <c r="O818" t="s">
        <v>69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39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1252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45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277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277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1710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22971</v>
      </c>
      <c r="N827" t="str">
        <f>[1]ورقه2!N827</f>
        <v>شیرین عسل/بیسکویت</v>
      </c>
      <c r="O827" t="s">
        <v>278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82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6000ف#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1521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5472</v>
      </c>
      <c r="N829" t="str">
        <f>[1]ورقه2!N829</f>
        <v>شیرین عسل/کیک شیرین عسل</v>
      </c>
      <c r="O829" t="s">
        <v>279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280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3869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15091</v>
      </c>
      <c r="N831" t="str">
        <f>[1]ورقه2!N831</f>
        <v>شیرین عسل/بیسکویت</v>
      </c>
      <c r="O831" t="s">
        <v>281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282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283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283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283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284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284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285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79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1360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12440</v>
      </c>
      <c r="N842" t="str">
        <f>[1]ورقه2!N842</f>
        <v>شیرین عسل/بیسکویت</v>
      </c>
      <c r="O842" t="s">
        <v>286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720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240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پخش سراسری/ویفر</v>
      </c>
      <c r="O846" t="s">
        <v>287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52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6190</v>
      </c>
      <c r="N847" t="str">
        <f>[1]ورقه2!N847</f>
        <v>پخش سراسری/ویفر</v>
      </c>
      <c r="O847" t="s">
        <v>287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287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288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شیرین عسل/شکلات</v>
      </c>
      <c r="O850" t="s">
        <v>79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48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168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289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290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291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292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528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192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240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5184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72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شیرین عسل/دراژه شکلاتی</v>
      </c>
      <c r="O860" t="s">
        <v>45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96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1296</v>
      </c>
      <c r="N861" t="str">
        <f>[1]ورقه2!N861</f>
        <v>شیرین عسل/دراژه شکلاتی</v>
      </c>
      <c r="O861" t="s">
        <v>45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293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سن ایچ/پت 300 اسموتی</v>
      </c>
      <c r="O863" t="s">
        <v>294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295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99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296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202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205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297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298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299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299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299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299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299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231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1344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1968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20ف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145794</v>
      </c>
      <c r="F879">
        <f>[1]ورقه2!F879</f>
        <v>216</v>
      </c>
      <c r="G879">
        <f>[1]ورقه2!G879</f>
        <v>131645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3499058</v>
      </c>
      <c r="L879">
        <f>[1]ورقه2!L879</f>
        <v>0</v>
      </c>
      <c r="M879">
        <f>[1]ورقه2!M879</f>
        <v>720</v>
      </c>
      <c r="N879" t="str">
        <f>[1]ورقه2!N879</f>
        <v>شیرین عسل/شکلات</v>
      </c>
      <c r="O879" t="s">
        <v>300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 دریم اسمارت50گرم15000ف نداریم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12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12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301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302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303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221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221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79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360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695</v>
      </c>
      <c r="N888" t="str">
        <f>[1]ورقه2!N888</f>
        <v>شیرین عسل/دراژه شکلاتی</v>
      </c>
      <c r="O888" t="s">
        <v>304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336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12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125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2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32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مابقی محصولات سن ایچ</v>
      </c>
      <c r="D897" t="str">
        <f>[1]ورقه2!D897</f>
        <v>سن ایچ پخش شرکا</v>
      </c>
      <c r="E897" s="1">
        <v>193533</v>
      </c>
      <c r="F897">
        <f>[1]ورقه2!F897</f>
        <v>96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2208</v>
      </c>
      <c r="N897" t="str">
        <f>[1]ورقه2!N897</f>
        <v>سن ایچ/انرژی زاوایزوتونیک</v>
      </c>
      <c r="O897" t="s">
        <v>305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306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307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307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307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308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 xml:space="preserve">سن ایچ/تخم شربتی </v>
      </c>
      <c r="O903" t="s">
        <v>164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 xml:space="preserve">سن ایچ/تخم شربتی </v>
      </c>
      <c r="O904" t="s">
        <v>166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309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72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310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4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88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311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312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45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33333</v>
      </c>
      <c r="F923">
        <f>[1]ورقه2!F923</f>
        <v>720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1333319</v>
      </c>
      <c r="L923">
        <f>[1]ورقه2!L923</f>
        <v>0</v>
      </c>
      <c r="M923">
        <f>[1]ورقه2!M923</f>
        <v>480</v>
      </c>
      <c r="N923" t="str">
        <f>[1]ورقه2!N923</f>
        <v>شیرین عسل/بیسکویت</v>
      </c>
      <c r="O923" t="s">
        <v>313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314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315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316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317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318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318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232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233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319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320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321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322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323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324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320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322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323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322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233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325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102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64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325</v>
      </c>
      <c r="N953" t="str">
        <f>[1]ورقه2!N953</f>
        <v>سن ایچ/پاستیل 65گرم</v>
      </c>
      <c r="O953" t="s">
        <v>326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24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120</v>
      </c>
      <c r="N954" t="str">
        <f>[1]ورقه2!N954</f>
        <v>سن ایچ/پاستیل 160گرم</v>
      </c>
      <c r="O954" t="s">
        <v>327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24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24</v>
      </c>
      <c r="N955" t="str">
        <f>[1]ورقه2!N955</f>
        <v>سن ایچ/پاستیل 160گرم</v>
      </c>
      <c r="O955" t="s">
        <v>328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48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1</v>
      </c>
      <c r="N956" t="str">
        <f>[1]ورقه2!N956</f>
        <v>سن ایچ/پاستیل 160گرم</v>
      </c>
      <c r="O956" t="s">
        <v>329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96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528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328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330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146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1846</v>
      </c>
      <c r="N961" t="str">
        <f>[1]ورقه2!N961</f>
        <v>سن ایچ/مارشمالو</v>
      </c>
      <c r="O961" t="s">
        <v>331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6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0</v>
      </c>
      <c r="N962" t="str">
        <f>[1]ورقه2!N962</f>
        <v>سن ایچ/مالت ایچ یک لیتری</v>
      </c>
      <c r="O962" t="s">
        <v>133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133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332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233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333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334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233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20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20</v>
      </c>
      <c r="N970" t="str">
        <f>[1]ورقه2!N970</f>
        <v>چی توز/اسنکهای واستیک</v>
      </c>
      <c r="O970" t="s">
        <v>323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335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233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335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336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337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337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45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323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233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45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45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45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48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">
        <v>45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332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338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233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339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332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340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341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342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342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319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325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343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216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187</v>
      </c>
      <c r="N1000" t="str">
        <f>[1]ورقه2!N1000</f>
        <v>شیرین عسل/شکلات</v>
      </c>
      <c r="O1000" t="s">
        <v>86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344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24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77</v>
      </c>
      <c r="N1003" t="str">
        <f>[1]ورقه2!N1003</f>
        <v>شرکت سیمرغ/انواع محصولات سیمرغ</v>
      </c>
      <c r="O1003" t="s">
        <v>344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340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45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233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345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سن ایچ/پت 300 اسموتی</v>
      </c>
      <c r="O1011" t="s">
        <v>346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99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142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146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مابقی محصولات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سن ایچ/انرژی زاوایزوتونیک</v>
      </c>
      <c r="O1017" t="s">
        <v>163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48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89</v>
      </c>
      <c r="N1018" t="str">
        <f>[1]ورقه2!N1018</f>
        <v>شیرین عسل/تافی شیرین</v>
      </c>
      <c r="O1018" t="s">
        <v>248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13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86</v>
      </c>
      <c r="N1019" t="str">
        <f>[1]ورقه2!N1019</f>
        <v>شیرین عسل/تافی شیرین</v>
      </c>
      <c r="O1019" t="s">
        <v>248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73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347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پخش سراسری/اسنک و کراکر کراکس</v>
      </c>
      <c r="O1023" t="s">
        <v>348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349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پخش سراسری/اسنک و کراکر کراکس</v>
      </c>
      <c r="O1025" t="s">
        <v>349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348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792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13032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341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233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350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70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34735</v>
      </c>
      <c r="F1036">
        <f>[1]ورقه2!F1036</f>
        <v>514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1250473</v>
      </c>
      <c r="L1036">
        <f>[1]ورقه2!L1036</f>
        <v>0</v>
      </c>
      <c r="M1036">
        <f>[1]ورقه2!M1036</f>
        <v>1440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351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168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408</v>
      </c>
      <c r="N1040" t="str">
        <f>[1]ورقه2!N1040</f>
        <v>سن ایچ/شکلات</v>
      </c>
      <c r="O1040" t="s">
        <v>352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79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320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353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354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355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72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">
        <v>356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357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358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359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360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360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360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360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361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3045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7581</v>
      </c>
      <c r="N1058" t="str">
        <f>[1]ورقه2!N1058</f>
        <v>شیرین عسل/روغن گلناز وماکارونی</v>
      </c>
      <c r="O1058" t="s">
        <v>362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50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936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8732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363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1080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15007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70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96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64</v>
      </c>
      <c r="N1067" t="str">
        <f>[1]ورقه2!N1067</f>
        <v>سن ایچ/پاستیل 65گرم</v>
      </c>
      <c r="O1067" t="s">
        <v>364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1448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24</v>
      </c>
      <c r="N1068" t="str">
        <f>[1]ورقه2!N1068</f>
        <v>شیرین عسل/روغن گلناز وماکارونی</v>
      </c>
      <c r="O1068" t="s">
        <v>365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50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70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14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33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5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16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233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166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192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624</v>
      </c>
      <c r="N1077" t="str">
        <f>[1]ورقه2!N1077</f>
        <v>پخش سراسری/بیسکویت</v>
      </c>
      <c r="O1077" t="s">
        <v>79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50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45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480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168</v>
      </c>
      <c r="N1080" t="str">
        <f>[1]ورقه2!N1080</f>
        <v>شیرین عسل/شکلات</v>
      </c>
      <c r="O1080" t="s">
        <v>45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168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312</v>
      </c>
      <c r="N1081" t="str">
        <f>[1]ورقه2!N1081</f>
        <v>شیرین عسل/شکلات</v>
      </c>
      <c r="O1081" t="s">
        <v>45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1380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3510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248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16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7</v>
      </c>
      <c r="N1084" t="str">
        <f>[1]ورقه2!N1084</f>
        <v>شیرین عسل/تافی شیرین</v>
      </c>
      <c r="O1084" t="s">
        <v>248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51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366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341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341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367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368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368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مابقی محصولات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369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مابقی محصولات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369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سن ایچ/مالیبو</v>
      </c>
      <c r="O1102" t="s">
        <v>370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188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179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371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371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371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371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372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332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373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264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2555</v>
      </c>
      <c r="N1117" t="str">
        <f>[1]ورقه2!N1117</f>
        <v>شرکت سیمرغ/انواع محصولات سیمرغ</v>
      </c>
      <c r="O1117" t="s">
        <v>263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374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79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36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11</v>
      </c>
      <c r="N1121" t="str">
        <f>[1]ورقه2!N1121</f>
        <v>شیرین عسل/شکلات</v>
      </c>
      <c r="O1121" t="s">
        <v>65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375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21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15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45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72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376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337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377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378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408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845</v>
      </c>
      <c r="N1136" t="str">
        <f>[1]ورقه2!N1136</f>
        <v>روغن نازگل وبرنچ/روغن و برنج</v>
      </c>
      <c r="O1136" t="s">
        <v>379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56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75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380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شیرین عسل/رب شیرین</v>
      </c>
      <c r="O1140" t="s">
        <v>51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11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شیرین عسل/اسکای</v>
      </c>
      <c r="O1142" t="s">
        <v>92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381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725000</v>
      </c>
      <c r="F1144">
        <f>[1]ورقه2!F1144</f>
        <v>9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3625000</v>
      </c>
      <c r="L1144">
        <f>[1]ورقه2!L1144</f>
        <v>0</v>
      </c>
      <c r="M1144">
        <f>[1]ورقه2!M1144</f>
        <v>3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79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337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266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382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252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2304</v>
      </c>
      <c r="N1161" t="str">
        <f>[1]ورقه2!N1161</f>
        <v>سن ایچ/پاستیل 90گرم</v>
      </c>
      <c r="O1161" t="s">
        <v>383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108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0</v>
      </c>
      <c r="N1162" t="str">
        <f>[1]ورقه2!N1162</f>
        <v>سن ایچ/پاستیل 90گرم</v>
      </c>
      <c r="O1162" t="s">
        <v>384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180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1692</v>
      </c>
      <c r="N1163" t="str">
        <f>[1]ورقه2!N1163</f>
        <v>سن ایچ/کروسان</v>
      </c>
      <c r="O1163" t="s">
        <v>385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47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48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960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300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718</v>
      </c>
      <c r="N1166" t="str">
        <f>[1]ورقه2!N1166</f>
        <v>روغن نازگل وبرنچ/روغن و برنج</v>
      </c>
      <c r="O1166" t="s">
        <v>386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70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73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387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388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388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341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45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2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61</v>
      </c>
      <c r="N1181" t="str">
        <f>[1]ورقه2!N1181</f>
        <v>شیرین عسل/تافی شیرین</v>
      </c>
      <c r="O1181" t="s">
        <v>67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32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389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32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389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12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25</v>
      </c>
      <c r="N1185" t="str">
        <f>[1]ورقه2!N1185</f>
        <v>سن ایچ/پاکتی یک لیتری</v>
      </c>
      <c r="O1185" t="s">
        <v>101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246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390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391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20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20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392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720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540</v>
      </c>
      <c r="N1193" t="str">
        <f>[1]ورقه2!N1193</f>
        <v>سن ایچ/پاکتی 200سی سی سن ایچ</v>
      </c>
      <c r="O1193" t="s">
        <v>107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51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45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388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51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60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0</v>
      </c>
      <c r="N1208" t="str">
        <f>[1]ورقه2!N1208</f>
        <v>پخش سراسری/بیسکویت</v>
      </c>
      <c r="O1208" t="s">
        <v>393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394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350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96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410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288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2196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192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1680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280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116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395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165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165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115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135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205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144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5220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96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2256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400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4285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50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670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90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1361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120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613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282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1260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210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791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28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402</v>
      </c>
      <c r="N1247" t="str">
        <f>[1]ورقه2!N1247</f>
        <v>شیرین عسل/شکلات</v>
      </c>
      <c r="O1247" t="s">
        <v>396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33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406</v>
      </c>
      <c r="N1248" t="str">
        <f>[1]ورقه2!N1248</f>
        <v>شیرین عسل/شکلات</v>
      </c>
      <c r="O1248" t="s">
        <v>396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3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24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90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504</v>
      </c>
      <c r="N1265" t="str">
        <f>[1]ورقه2!N1265</f>
        <v>شیرین عسل/ادامس شیرین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40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960</v>
      </c>
      <c r="N1269" t="str">
        <f>[1]ورقه2!N1269</f>
        <v>شیرین عسل/بیسکویت</v>
      </c>
      <c r="O1269" t="s">
        <v>47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24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2688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397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398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51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1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9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175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800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153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585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100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420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869753</v>
      </c>
      <c r="F1281">
        <f>[1]ورقه2!F1281</f>
        <v>28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6088269</v>
      </c>
      <c r="L1281">
        <f>[1]ورقه2!L1281</f>
        <v>0</v>
      </c>
      <c r="M1281">
        <f>[1]ورقه2!M1281</f>
        <v>280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140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150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10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43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440819</v>
      </c>
      <c r="F1284">
        <f>[1]ورقه2!F1284</f>
        <v>6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74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28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124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10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47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69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53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399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399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400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401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108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144</v>
      </c>
      <c r="N1306" t="str">
        <f>[1]ورقه2!N1306</f>
        <v>سن ایچ/پاستیل 90گرم</v>
      </c>
      <c r="O1306" t="s">
        <v>384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72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0</v>
      </c>
      <c r="N1307" t="str">
        <f>[1]ورقه2!N1307</f>
        <v>سن ایچ/پاستیل 90گرم</v>
      </c>
      <c r="O1307" t="s">
        <v>384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384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384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36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180</v>
      </c>
      <c r="N1310" t="str">
        <f>[1]ورقه2!N1310</f>
        <v>سن ایچ/پاستیل 90گرم</v>
      </c>
      <c r="O1310" t="s">
        <v>382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36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36</v>
      </c>
      <c r="N1311" t="str">
        <f>[1]ورقه2!N1311</f>
        <v>سن ایچ/پاستیل 90گرم</v>
      </c>
      <c r="O1311" t="s">
        <v>384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252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687</v>
      </c>
      <c r="N1313" t="str">
        <f>[1]ورقه2!N1313</f>
        <v>سن ایچ/کروسان</v>
      </c>
      <c r="O1313" t="s">
        <v>201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12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540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402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341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403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403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404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405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406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403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407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335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408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407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409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410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411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1635000</v>
      </c>
      <c r="F1336">
        <f>[1]ورقه2!F1336</f>
        <v>35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8175000</v>
      </c>
      <c r="L1336">
        <f>[1]ورقه2!L1336</f>
        <v>0</v>
      </c>
      <c r="M1336">
        <f>[1]ورقه2!M1336</f>
        <v>-15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1275580</v>
      </c>
      <c r="F1337">
        <f>[1]ورقه2!F1337</f>
        <v>0</v>
      </c>
      <c r="G1337">
        <f>[1]ورقه2!G1337</f>
        <v>11500000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6377900</v>
      </c>
      <c r="L1337">
        <f>[1]ورقه2!L1337</f>
        <v>0</v>
      </c>
      <c r="M1337">
        <f>[1]ورقه2!M1337</f>
        <v>210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1080000</v>
      </c>
      <c r="F1338">
        <f>[1]ورقه2!F1338</f>
        <v>0</v>
      </c>
      <c r="G1338">
        <f>[1]ورقه2!G1338</f>
        <v>980000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5400000</v>
      </c>
      <c r="L1338">
        <f>[1]ورقه2!L1338</f>
        <v>0</v>
      </c>
      <c r="M1338">
        <f>[1]ورقه2!M1338</f>
        <v>50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100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14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84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14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82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12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58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70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10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18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11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18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12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297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148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1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59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سن ایچ/شربت 780سی سی</v>
      </c>
      <c r="O1359" t="s">
        <v>412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سن ایچ/رب گوجه فرنگی سان گل وخیارشور وکنسرو</v>
      </c>
      <c r="O1360" t="s">
        <v>370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سن ایچ/پاستیل20گرم 40گرم30گرم45گرم</v>
      </c>
      <c r="O1361" t="s">
        <v>413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60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840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20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140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24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12</v>
      </c>
      <c r="N1365" t="str">
        <f>[1]ورقه2!N1365</f>
        <v>سن ایچ/پاکتی یک لیتری</v>
      </c>
      <c r="O1365" t="s">
        <v>102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مابقی محصولات سن ایچ</v>
      </c>
      <c r="D1367" t="str">
        <f>[1]ورقه2!D1367</f>
        <v>سن ایچ پخش شرکا</v>
      </c>
      <c r="E1367" s="1">
        <v>263361</v>
      </c>
      <c r="F1367">
        <f>[1]ورقه2!F1367</f>
        <v>60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234</v>
      </c>
      <c r="N1367" t="str">
        <f>[1]ورقه2!N1367</f>
        <v>سن ایچ/انرژی زاوایزوتونیک</v>
      </c>
      <c r="O1367" t="s">
        <v>414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48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216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312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24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415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416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341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411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411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403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417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10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162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403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404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418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40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-40</v>
      </c>
      <c r="N1384" t="str">
        <f>[1]ورقه2!N1384</f>
        <v>چی توز/انواع بیسکویت چی توز وشرینجات</v>
      </c>
      <c r="O1384" t="s">
        <v>411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335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408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408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17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109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2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735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42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984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328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416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210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994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570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-30</v>
      </c>
      <c r="N1396" t="str">
        <f>[1]ورقه2!N1396</f>
        <v>چی توز/اسنکهای واستیک</v>
      </c>
      <c r="O1396" t="s">
        <v>419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417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420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421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4950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5970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162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486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1116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360</v>
      </c>
      <c r="N1404" t="str">
        <f>[1]ورقه2!N1404</f>
        <v>چی توز/انواع بیسکویت چی توز وشرینجات</v>
      </c>
      <c r="O1404" t="s">
        <v>422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520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80</v>
      </c>
      <c r="N1405" t="str">
        <f>[1]ورقه2!N1405</f>
        <v>چی توز/انواع بیسکویت چی توز وشرینجات</v>
      </c>
      <c r="O1405" t="s">
        <v>423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چی توز/کرانچی</v>
      </c>
      <c r="O1406" t="s">
        <v>424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240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330</v>
      </c>
      <c r="N1407" t="str">
        <f>[1]ورقه2!N1407</f>
        <v>چی توز/کرانچی</v>
      </c>
      <c r="O1407" t="s">
        <v>424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820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460</v>
      </c>
      <c r="N1408" t="str">
        <f>[1]ورقه2!N1408</f>
        <v>چی توز/پاپکرن وچی پلت</v>
      </c>
      <c r="O1408" t="s">
        <v>425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600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540</v>
      </c>
      <c r="N1409" t="str">
        <f>[1]ورقه2!N1409</f>
        <v>چی توز/پاپکرن وچی پلت</v>
      </c>
      <c r="O1409" t="s">
        <v>426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6720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3120</v>
      </c>
      <c r="N1410" t="str">
        <f>[1]ورقه2!N1410</f>
        <v>چی توز/چیپس</v>
      </c>
      <c r="O1410" t="s">
        <v>427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3560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4840</v>
      </c>
      <c r="N1411" t="str">
        <f>[1]ورقه2!N1411</f>
        <v>چی توز/چیپس</v>
      </c>
      <c r="O1411" t="s">
        <v>427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816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984</v>
      </c>
      <c r="N1412" t="str">
        <f>[1]ورقه2!N1412</f>
        <v>چی توز/اسنکهای واستیک</v>
      </c>
      <c r="O1412" t="s">
        <v>419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408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552</v>
      </c>
      <c r="N1413" t="str">
        <f>[1]ورقه2!N1413</f>
        <v>چی توز/اسنکهای واستیک</v>
      </c>
      <c r="O1413" t="s">
        <v>419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1488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1752</v>
      </c>
      <c r="N1414" t="str">
        <f>[1]ورقه2!N1414</f>
        <v>چی توز/اسنکهای واستیک</v>
      </c>
      <c r="O1414" t="s">
        <v>419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100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940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1475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1025</v>
      </c>
      <c r="N1416" t="str">
        <f>[1]ورقه2!N1416</f>
        <v xml:space="preserve">چی توز/چی پف </v>
      </c>
      <c r="O1416" t="s">
        <v>423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200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0</v>
      </c>
      <c r="N1417" t="str">
        <f>[1]ورقه2!N1417</f>
        <v xml:space="preserve">چی توز/چی پف </v>
      </c>
      <c r="O1417" t="s">
        <v>428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900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300</v>
      </c>
      <c r="N1418" t="str">
        <f>[1]ورقه2!N1418</f>
        <v>چی توز/پاپکرن وچی پلت</v>
      </c>
      <c r="O1418" t="s">
        <v>429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3120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60</v>
      </c>
      <c r="N1419" t="str">
        <f>[1]ورقه2!N1419</f>
        <v>چی توز/اسنکهای واستیک</v>
      </c>
      <c r="O1419" t="s">
        <v>423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2000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40</v>
      </c>
      <c r="N1420" t="str">
        <f>[1]ورقه2!N1420</f>
        <v>چی توز/اسنکهای واستیک</v>
      </c>
      <c r="O1420" t="s">
        <v>419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990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چی توز/پاپکرن وچی پلت</v>
      </c>
      <c r="O1421" t="s">
        <v>430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2520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680</v>
      </c>
      <c r="N1422" t="str">
        <f>[1]ورقه2!N1422</f>
        <v>چی توز/چیپس</v>
      </c>
      <c r="O1422" t="s">
        <v>427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431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425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40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200</v>
      </c>
      <c r="N1425" t="str">
        <f>[1]ورقه2!N1425</f>
        <v>چی توز/چیپس</v>
      </c>
      <c r="O1425" t="s">
        <v>427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1760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1320</v>
      </c>
      <c r="N1426" t="str">
        <f>[1]ورقه2!N1426</f>
        <v>چی توز/چیپس</v>
      </c>
      <c r="O1426" t="s">
        <v>427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1536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672</v>
      </c>
      <c r="N1427" t="str">
        <f>[1]ورقه2!N1427</f>
        <v>چی توز/اسنکهای واستیک</v>
      </c>
      <c r="O1427" t="s">
        <v>432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900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1080</v>
      </c>
      <c r="N1428" t="str">
        <f>[1]ورقه2!N1428</f>
        <v>چی توز/اسنکهای واستیک</v>
      </c>
      <c r="O1428" t="s">
        <v>419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648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324</v>
      </c>
      <c r="N1429" t="str">
        <f>[1]ورقه2!N1429</f>
        <v>چی توز/اسنکهای واستیک</v>
      </c>
      <c r="O1429" t="s">
        <v>432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6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45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433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40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0</v>
      </c>
      <c r="N1432" t="str">
        <f>[1]ورقه2!N1432</f>
        <v>چی توز/چیپس</v>
      </c>
      <c r="O1432" t="s">
        <v>433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433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920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0</v>
      </c>
      <c r="N1434" t="str">
        <f>[1]ورقه2!N1434</f>
        <v>چی توز/چیپس</v>
      </c>
      <c r="O1434" t="s">
        <v>427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1428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140</v>
      </c>
      <c r="N1435" t="str">
        <f>[1]ورقه2!N1435</f>
        <v>چی توز/انواع بیسکویت چی توز وشرینجات</v>
      </c>
      <c r="O1435" t="s">
        <v>434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40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40</v>
      </c>
      <c r="N1436" t="str">
        <f>[1]ورقه2!N1436</f>
        <v>چی توز/کرانچی</v>
      </c>
      <c r="O1436" t="s">
        <v>435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350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600</v>
      </c>
      <c r="N1437" t="str">
        <f>[1]ورقه2!N1437</f>
        <v>چی توز/اسنکهای واستیک</v>
      </c>
      <c r="O1437" t="s">
        <v>436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556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9</v>
      </c>
      <c r="N1438" t="str">
        <f>[1]ورقه2!N1438</f>
        <v>چی توز/چیپس</v>
      </c>
      <c r="O1438" t="s">
        <v>427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360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2941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204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1854</v>
      </c>
      <c r="N1440" t="str">
        <f>[1]ورقه2!N1440</f>
        <v>شیرین عسل/اسکای</v>
      </c>
      <c r="O1440" t="s">
        <v>92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435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2040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1560</v>
      </c>
      <c r="N1442" t="str">
        <f>[1]ورقه2!N1442</f>
        <v>چی توز/کرانچی</v>
      </c>
      <c r="O1442" t="s">
        <v>419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1350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1500</v>
      </c>
      <c r="N1443" t="str">
        <f>[1]ورقه2!N1443</f>
        <v>چی توز/اسنکهای واستیک</v>
      </c>
      <c r="O1443" t="s">
        <v>437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1530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660</v>
      </c>
      <c r="N1444" t="str">
        <f>[1]ورقه2!N1444</f>
        <v>چی توز/پاپکرن وچی پلت</v>
      </c>
      <c r="O1444" t="s">
        <v>430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990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510</v>
      </c>
      <c r="N1445" t="str">
        <f>[1]ورقه2!N1445</f>
        <v>چی توز/پاپکرن وچی پلت</v>
      </c>
      <c r="O1445" t="s">
        <v>427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240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160</v>
      </c>
      <c r="N1446" t="str">
        <f>[1]ورقه2!N1446</f>
        <v>چی توز/چیپس</v>
      </c>
      <c r="O1446" t="s">
        <v>427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696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3000</v>
      </c>
      <c r="N1447" t="str">
        <f>[1]ورقه2!N1447</f>
        <v>شرکت سیمرغ/انواع محصولات سیمرغ</v>
      </c>
      <c r="O1447" t="s">
        <v>438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3060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6420</v>
      </c>
      <c r="N1449" t="str">
        <f>[1]ورقه2!N1449</f>
        <v>شرکت سیمرغ/انواع محصولات سیمرغ</v>
      </c>
      <c r="O1449" t="s">
        <v>254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312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72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427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1200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1800</v>
      </c>
      <c r="N1455" t="str">
        <f>[1]ورقه2!N1455</f>
        <v>چی توز/چیپس</v>
      </c>
      <c r="O1455" t="s">
        <v>427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مابقی محصولات سن ایچ</v>
      </c>
      <c r="D1459" t="str">
        <f>[1]ورقه2!D1459</f>
        <v>سن ایچ پخش شرکا</v>
      </c>
      <c r="E1459" s="1">
        <v>263361</v>
      </c>
      <c r="F1459">
        <f>[1]ورقه2!F1459</f>
        <v>24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96</v>
      </c>
      <c r="N1459" t="str">
        <f>[1]ورقه2!N1459</f>
        <v>سن ایچ/انرژی زاوایزوتونیک</v>
      </c>
      <c r="O1459" t="s">
        <v>414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36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276</v>
      </c>
      <c r="N1460" t="str">
        <f>[1]ورقه2!N1460</f>
        <v xml:space="preserve">سن ایچ/تخم شربتی </v>
      </c>
      <c r="O1460" t="s">
        <v>439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439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36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84</v>
      </c>
      <c r="N1462" t="str">
        <f>[1]ورقه2!N1462</f>
        <v xml:space="preserve">سن ایچ/تخم شربتی </v>
      </c>
      <c r="O1462" t="s">
        <v>166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108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546</v>
      </c>
      <c r="N1463" t="str">
        <f>[1]ورقه2!N1463</f>
        <v>سن ایچ/سن ایچ کول یک لیتری</v>
      </c>
      <c r="O1463" t="s">
        <v>440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60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42</v>
      </c>
      <c r="N1465" t="str">
        <f>[1]ورقه2!N1465</f>
        <v>سن ایچ/سن ایچ کول یک لیتری</v>
      </c>
      <c r="O1465" t="s">
        <v>130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66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234</v>
      </c>
      <c r="N1466" t="str">
        <f>[1]ورقه2!N1466</f>
        <v>سن ایچ/سن ایچ کول یک لیتری</v>
      </c>
      <c r="O1466" t="s">
        <v>441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144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442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200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800</v>
      </c>
      <c r="N1470" t="str">
        <f>[1]ورقه2!N1470</f>
        <v>چی توز/پاپکرن وچی پلت</v>
      </c>
      <c r="O1470" t="s">
        <v>443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444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12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108</v>
      </c>
      <c r="N1472">
        <f>[1]ورقه2!N1472</f>
        <v>0</v>
      </c>
      <c r="O1472" t="s">
        <v>445</v>
      </c>
      <c r="P1472">
        <f>[1]ورقه2!P1472</f>
        <v>0</v>
      </c>
      <c r="Q1472">
        <f>[1]ورقه2!Q1472</f>
        <v>0</v>
      </c>
      <c r="R1472">
        <f>[1]ورقه2!R1472</f>
        <v>0</v>
      </c>
    </row>
    <row r="1473" spans="1:18" x14ac:dyDescent="0.25">
      <c r="A1473" t="str">
        <f>[1]ورقه2!A1473</f>
        <v>رانی اناناس 24ف</v>
      </c>
      <c r="B1473" t="str">
        <f>[1]ورقه2!B1473</f>
        <v>11569</v>
      </c>
      <c r="C1473" t="str">
        <f>[1]ورقه2!C1473</f>
        <v>محصوات متفرقه آریا پخش</v>
      </c>
      <c r="D1473" t="str">
        <f>[1]ورقه2!D1473</f>
        <v>آریا پخش فردوس قنبریان</v>
      </c>
      <c r="E1473" s="1">
        <v>212500</v>
      </c>
      <c r="F1473">
        <f>[1]ورقه2!F1473</f>
        <v>24</v>
      </c>
      <c r="G1473">
        <f>[1]ورقه2!G1473</f>
        <v>203500</v>
      </c>
      <c r="H1473" t="str">
        <f>[1]ورقه2!J1473</f>
        <v>عدد</v>
      </c>
      <c r="I1473">
        <f>[1]ورقه2!I1473</f>
        <v>24</v>
      </c>
      <c r="J1473" t="str">
        <f>[1]ورقه2!H1473</f>
        <v>شل</v>
      </c>
      <c r="K1473" s="1">
        <v>5100000</v>
      </c>
      <c r="L1473">
        <f>[1]ورقه2!L1473</f>
        <v>0</v>
      </c>
      <c r="M1473">
        <f>[1]ورقه2!M1473</f>
        <v>1656</v>
      </c>
      <c r="N1473">
        <f>[1]ورقه2!N1473</f>
        <v>0</v>
      </c>
      <c r="O1473" t="s">
        <v>443</v>
      </c>
      <c r="P1473">
        <f>[1]ورقه2!P1473</f>
        <v>0</v>
      </c>
      <c r="Q1473">
        <f>[1]ورقه2!Q1473</f>
        <v>0</v>
      </c>
      <c r="R1473">
        <f>[1]ورقه2!R1473</f>
        <v>0</v>
      </c>
    </row>
    <row r="1474" spans="1:18" x14ac:dyDescent="0.25">
      <c r="A1474" t="str">
        <f>[1]ورقه2!A1474</f>
        <v>رانی پرتقال 24ف</v>
      </c>
      <c r="B1474" t="str">
        <f>[1]ورقه2!B1474</f>
        <v>11570</v>
      </c>
      <c r="C1474" t="str">
        <f>[1]ورقه2!C1474</f>
        <v>محصوات متفرقه آریا پخش</v>
      </c>
      <c r="D1474" t="str">
        <f>[1]ورقه2!D1474</f>
        <v>آریا پخش فردوس قنبریان</v>
      </c>
      <c r="E1474" s="1">
        <v>212500</v>
      </c>
      <c r="F1474">
        <f>[1]ورقه2!F1474</f>
        <v>24</v>
      </c>
      <c r="G1474">
        <f>[1]ورقه2!G1474</f>
        <v>203500</v>
      </c>
      <c r="H1474" t="str">
        <f>[1]ورقه2!J1474</f>
        <v>عدد</v>
      </c>
      <c r="I1474">
        <f>[1]ورقه2!I1474</f>
        <v>24</v>
      </c>
      <c r="J1474" t="str">
        <f>[1]ورقه2!H1474</f>
        <v>شل</v>
      </c>
      <c r="K1474" s="1">
        <v>5100000</v>
      </c>
      <c r="L1474">
        <f>[1]ورقه2!L1474</f>
        <v>0</v>
      </c>
      <c r="M1474">
        <f>[1]ورقه2!M1474</f>
        <v>1656</v>
      </c>
      <c r="N1474" t="str">
        <f>[1]ورقه2!N1474</f>
        <v>چی توز/پاپکرن وچی پلت</v>
      </c>
      <c r="O1474" t="s">
        <v>444</v>
      </c>
      <c r="P1474">
        <f>[1]ورقه2!P1474</f>
        <v>0</v>
      </c>
      <c r="Q1474">
        <f>[1]ورقه2!Q1474</f>
        <v>0</v>
      </c>
      <c r="R1474">
        <f>[1]ورقه2!R1474</f>
        <v>0</v>
      </c>
    </row>
    <row r="1475" spans="1:18" x14ac:dyDescent="0.25">
      <c r="A1475" t="str">
        <f>[1]ورقه2!A1475</f>
        <v>رانی هلو24</v>
      </c>
      <c r="B1475" t="str">
        <f>[1]ورقه2!B1475</f>
        <v>11571</v>
      </c>
      <c r="C1475" t="str">
        <f>[1]ورقه2!C1475</f>
        <v>محصوات متفرقه آریا پخش</v>
      </c>
      <c r="D1475" t="str">
        <f>[1]ورقه2!D1475</f>
        <v>آریا پخش فردوس قنبریان</v>
      </c>
      <c r="E1475" s="1">
        <v>212500</v>
      </c>
      <c r="F1475">
        <f>[1]ورقه2!F1475</f>
        <v>24</v>
      </c>
      <c r="G1475">
        <f>[1]ورقه2!G1475</f>
        <v>203500</v>
      </c>
      <c r="H1475" t="str">
        <f>[1]ورقه2!J1475</f>
        <v>عدد</v>
      </c>
      <c r="I1475">
        <f>[1]ورقه2!I1475</f>
        <v>24</v>
      </c>
      <c r="J1475" t="str">
        <f>[1]ورقه2!H1475</f>
        <v>شل</v>
      </c>
      <c r="K1475" s="1">
        <v>5100000</v>
      </c>
      <c r="L1475">
        <f>[1]ورقه2!L1475</f>
        <v>0</v>
      </c>
      <c r="M1475">
        <f>[1]ورقه2!M1475</f>
        <v>1656</v>
      </c>
      <c r="N1475">
        <f>[1]ورقه2!N1475</f>
        <v>0</v>
      </c>
      <c r="O1475" t="s">
        <v>445</v>
      </c>
      <c r="P1475">
        <f>[1]ورقه2!P1475</f>
        <v>0</v>
      </c>
      <c r="Q1475">
        <f>[1]ورقه2!Q1475</f>
        <v>0</v>
      </c>
      <c r="R1475">
        <f>[1]ورقه2!R1475</f>
        <v>0</v>
      </c>
    </row>
    <row r="1476" spans="1:18" x14ac:dyDescent="0.25">
      <c r="A1476" t="str">
        <f>[1]ورقه2!A1476</f>
        <v>ساقه کرمدار مینو</v>
      </c>
      <c r="B1476" t="str">
        <f>[1]ورقه2!B1476</f>
        <v>11572</v>
      </c>
      <c r="C1476">
        <f>[1]ورقه2!C1476</f>
        <v>0</v>
      </c>
      <c r="D1476">
        <f>[1]ورقه2!D1476</f>
        <v>0</v>
      </c>
      <c r="E1476" s="1">
        <v>160600</v>
      </c>
      <c r="F1476">
        <f>[1]ورقه2!F1476</f>
        <v>48</v>
      </c>
      <c r="G1476">
        <f>[1]ورقه2!G1476</f>
        <v>153900</v>
      </c>
      <c r="H1476" t="str">
        <f>[1]ورقه2!J1476</f>
        <v>عدد</v>
      </c>
      <c r="I1476">
        <f>[1]ورقه2!I1476</f>
        <v>48</v>
      </c>
      <c r="J1476" t="str">
        <f>[1]ورقه2!H1476</f>
        <v>کارتن</v>
      </c>
      <c r="K1476" s="1">
        <v>7708800</v>
      </c>
      <c r="L1476">
        <f>[1]ورقه2!L1476</f>
        <v>0</v>
      </c>
      <c r="M1476">
        <f>[1]ورقه2!M1476</f>
        <v>1392</v>
      </c>
      <c r="N1476">
        <f>[1]ورقه2!N1476</f>
        <v>0</v>
      </c>
      <c r="O1476" t="s">
        <v>443</v>
      </c>
      <c r="P1476">
        <f>[1]ورقه2!P1476</f>
        <v>0</v>
      </c>
      <c r="Q1476">
        <f>[1]ورقه2!Q1476</f>
        <v>0</v>
      </c>
      <c r="R1476">
        <f>[1]ورقه2!R1476</f>
        <v>0</v>
      </c>
    </row>
    <row r="1477" spans="1:18" x14ac:dyDescent="0.25">
      <c r="A1477" t="str">
        <f>[1]ورقه2!A1477</f>
        <v>تتروپک 200 سی سی شط</v>
      </c>
      <c r="B1477" t="str">
        <f>[1]ورقه2!B1477</f>
        <v>11573</v>
      </c>
      <c r="C1477" t="str">
        <f>[1]ورقه2!C1477</f>
        <v>محصوات متفرقه آریا پخش</v>
      </c>
      <c r="D1477" t="str">
        <f>[1]ورقه2!D1477</f>
        <v>آریا پخش فردوس قنبریان</v>
      </c>
      <c r="E1477" s="1">
        <v>56000</v>
      </c>
      <c r="F1477">
        <f>[1]ورقه2!F1477</f>
        <v>108</v>
      </c>
      <c r="G1477">
        <f>[1]ورقه2!G1477</f>
        <v>44000</v>
      </c>
      <c r="H1477" t="str">
        <f>[1]ورقه2!J1477</f>
        <v>عدد</v>
      </c>
      <c r="I1477">
        <f>[1]ورقه2!I1477</f>
        <v>36</v>
      </c>
      <c r="J1477" t="str">
        <f>[1]ورقه2!H1477</f>
        <v>کارتن</v>
      </c>
      <c r="K1477" s="1">
        <v>2016000</v>
      </c>
      <c r="L1477">
        <f>[1]ورقه2!L1477</f>
        <v>0</v>
      </c>
      <c r="M1477">
        <f>[1]ورقه2!M1477</f>
        <v>8892</v>
      </c>
      <c r="N1477">
        <f>[1]ورقه2!N1477</f>
        <v>0</v>
      </c>
      <c r="O1477" t="s">
        <v>444</v>
      </c>
      <c r="P1477">
        <f>[1]ورقه2!P1477</f>
        <v>0</v>
      </c>
      <c r="Q1477">
        <f>[1]ورقه2!Q1477</f>
        <v>0</v>
      </c>
      <c r="R1477">
        <f>[1]ورقه2!R1477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2024-04-28T08:31:24Z</dcterms:modified>
</cp:coreProperties>
</file>